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ka\Desktop\Programi raspolaganja DPZ\Projekti\9) Hlebine +\Finiš\"/>
    </mc:Choice>
  </mc:AlternateContent>
  <bookViews>
    <workbookView xWindow="0" yWindow="0" windowWidth="28800" windowHeight="12435" activeTab="1"/>
  </bookViews>
  <sheets>
    <sheet name="hlebine" sheetId="1" r:id="rId1"/>
    <sheet name="ukupno" sheetId="2" r:id="rId2"/>
  </sheets>
  <definedNames>
    <definedName name="KatastarskaKultura">#REF!</definedName>
    <definedName name="OblikaRaspolaganja11">#REF!</definedName>
    <definedName name="OblikaRaspolaganja9">#REF!</definedName>
    <definedName name="PopisJLS">#REF!</definedName>
    <definedName name="PopisZupanij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" i="1" l="1"/>
  <c r="B6" i="2" s="1"/>
  <c r="C6" i="2" s="1"/>
  <c r="H35" i="1"/>
  <c r="B5" i="2" s="1"/>
  <c r="C5" i="2" s="1"/>
  <c r="C271" i="1"/>
  <c r="B4" i="2" s="1"/>
  <c r="B7" i="2" l="1"/>
  <c r="C7" i="2" s="1"/>
  <c r="C4" i="2"/>
  <c r="D4" i="2" s="1"/>
  <c r="D6" i="2"/>
  <c r="D5" i="2"/>
  <c r="D7" i="2" l="1"/>
</calcChain>
</file>

<file path=xl/sharedStrings.xml><?xml version="1.0" encoding="utf-8"?>
<sst xmlns="http://schemas.openxmlformats.org/spreadsheetml/2006/main" count="760" uniqueCount="151">
  <si>
    <t>ZAKUP</t>
  </si>
  <si>
    <t>ORANICA</t>
  </si>
  <si>
    <t>2630/2</t>
  </si>
  <si>
    <t>LIVADA</t>
  </si>
  <si>
    <t>7675/2</t>
  </si>
  <si>
    <t>7675/1</t>
  </si>
  <si>
    <t>PAŠNJAK</t>
  </si>
  <si>
    <t>7674/6</t>
  </si>
  <si>
    <t>NEPLODNO</t>
  </si>
  <si>
    <t>7229/21</t>
  </si>
  <si>
    <t>7229/13</t>
  </si>
  <si>
    <t>7112/16</t>
  </si>
  <si>
    <t>ŠUMA</t>
  </si>
  <si>
    <t>7103/3</t>
  </si>
  <si>
    <t>6922/4</t>
  </si>
  <si>
    <t>6804/2</t>
  </si>
  <si>
    <t>6804/1</t>
  </si>
  <si>
    <t>6777/7</t>
  </si>
  <si>
    <t>6777/4</t>
  </si>
  <si>
    <t>6777/2</t>
  </si>
  <si>
    <t>6604/5</t>
  </si>
  <si>
    <t>6596/5</t>
  </si>
  <si>
    <t>6596/4</t>
  </si>
  <si>
    <t>6595/4</t>
  </si>
  <si>
    <t>6595/2</t>
  </si>
  <si>
    <t>6592/22</t>
  </si>
  <si>
    <t>6592/7</t>
  </si>
  <si>
    <t>6475/18</t>
  </si>
  <si>
    <t>5831/2</t>
  </si>
  <si>
    <t>VOĆNJAK</t>
  </si>
  <si>
    <t>5819/1</t>
  </si>
  <si>
    <t>5696/12</t>
  </si>
  <si>
    <t>5695/1</t>
  </si>
  <si>
    <t>4865/6</t>
  </si>
  <si>
    <t>4865/5</t>
  </si>
  <si>
    <t>4865/4</t>
  </si>
  <si>
    <t>4865/3</t>
  </si>
  <si>
    <t>4865/2</t>
  </si>
  <si>
    <t>4865/1</t>
  </si>
  <si>
    <t>4864/4</t>
  </si>
  <si>
    <t>4864/3</t>
  </si>
  <si>
    <t>4864/1</t>
  </si>
  <si>
    <t>4848/3</t>
  </si>
  <si>
    <t>4251/35</t>
  </si>
  <si>
    <t>4251/34</t>
  </si>
  <si>
    <t>4251/33</t>
  </si>
  <si>
    <t>3843/3</t>
  </si>
  <si>
    <t>3723/1</t>
  </si>
  <si>
    <t>3681/5</t>
  </si>
  <si>
    <t>3681/4</t>
  </si>
  <si>
    <t>3681/1</t>
  </si>
  <si>
    <t>3677/4</t>
  </si>
  <si>
    <t>3677/1</t>
  </si>
  <si>
    <t>3671/3</t>
  </si>
  <si>
    <t>3671/2</t>
  </si>
  <si>
    <t>3671/1</t>
  </si>
  <si>
    <t>3655/2</t>
  </si>
  <si>
    <t>3653/2</t>
  </si>
  <si>
    <t>3618/7</t>
  </si>
  <si>
    <t>3618/5</t>
  </si>
  <si>
    <t>3618/1</t>
  </si>
  <si>
    <t>3591/3</t>
  </si>
  <si>
    <t>3560/5</t>
  </si>
  <si>
    <t>3560/2</t>
  </si>
  <si>
    <t>3560/1</t>
  </si>
  <si>
    <t>3559/2</t>
  </si>
  <si>
    <t>3559/1</t>
  </si>
  <si>
    <t>3550/3</t>
  </si>
  <si>
    <t>3550/2</t>
  </si>
  <si>
    <t>3522/1</t>
  </si>
  <si>
    <t>3500/1</t>
  </si>
  <si>
    <t>3496/1</t>
  </si>
  <si>
    <t>3424/4</t>
  </si>
  <si>
    <t>3424/1</t>
  </si>
  <si>
    <t>3347/5</t>
  </si>
  <si>
    <t>3347/4</t>
  </si>
  <si>
    <t>3347/1</t>
  </si>
  <si>
    <t>3245/6</t>
  </si>
  <si>
    <t>3245/3</t>
  </si>
  <si>
    <t>3036/1</t>
  </si>
  <si>
    <t>2994/4</t>
  </si>
  <si>
    <t>2888/3</t>
  </si>
  <si>
    <t>2587/53</t>
  </si>
  <si>
    <t>2587/10</t>
  </si>
  <si>
    <t>2569/4</t>
  </si>
  <si>
    <t>2569/3</t>
  </si>
  <si>
    <t>2564/2</t>
  </si>
  <si>
    <t>2562/2</t>
  </si>
  <si>
    <t>2532/3</t>
  </si>
  <si>
    <t>PRODAJA</t>
  </si>
  <si>
    <t>2365/7</t>
  </si>
  <si>
    <t>2365/6</t>
  </si>
  <si>
    <t>2365/5</t>
  </si>
  <si>
    <t>2365/4</t>
  </si>
  <si>
    <t>2365/3</t>
  </si>
  <si>
    <t>2365/2</t>
  </si>
  <si>
    <t>2193/4</t>
  </si>
  <si>
    <t>2193/2</t>
  </si>
  <si>
    <t>2193/1</t>
  </si>
  <si>
    <t>2143/5</t>
  </si>
  <si>
    <t>2143/1</t>
  </si>
  <si>
    <t>1917/2</t>
  </si>
  <si>
    <t>1917/1</t>
  </si>
  <si>
    <t>1912/1</t>
  </si>
  <si>
    <t>1853/1</t>
  </si>
  <si>
    <t>7721/1</t>
  </si>
  <si>
    <t>7476/2</t>
  </si>
  <si>
    <t>4848/2</t>
  </si>
  <si>
    <t>4251/64</t>
  </si>
  <si>
    <t>1710/2</t>
  </si>
  <si>
    <t>4248/30</t>
  </si>
  <si>
    <t>1709/2</t>
  </si>
  <si>
    <t>4131/9</t>
  </si>
  <si>
    <t>3954/1</t>
  </si>
  <si>
    <t>3952/1</t>
  </si>
  <si>
    <t>3893/3</t>
  </si>
  <si>
    <t>3893/1</t>
  </si>
  <si>
    <t>3796/1</t>
  </si>
  <si>
    <t>1503/7</t>
  </si>
  <si>
    <t>3792/2</t>
  </si>
  <si>
    <t>1503/5</t>
  </si>
  <si>
    <t>3792/1</t>
  </si>
  <si>
    <t>1503/4</t>
  </si>
  <si>
    <t>1503/3</t>
  </si>
  <si>
    <t>1502/9</t>
  </si>
  <si>
    <t>1502/8</t>
  </si>
  <si>
    <t>2587/82</t>
  </si>
  <si>
    <t>1502/7</t>
  </si>
  <si>
    <t>2587/47</t>
  </si>
  <si>
    <t>1502/6</t>
  </si>
  <si>
    <t>1502/4</t>
  </si>
  <si>
    <t>2501/2</t>
  </si>
  <si>
    <t>1502/1</t>
  </si>
  <si>
    <t>1444/7</t>
  </si>
  <si>
    <t>743/2</t>
  </si>
  <si>
    <t xml:space="preserve">ZEMLJIŠTE ODREĐENO ZA POVRAT  </t>
  </si>
  <si>
    <t>1394/2</t>
  </si>
  <si>
    <t>743/1</t>
  </si>
  <si>
    <t>150/11</t>
  </si>
  <si>
    <t>oblik raspol.</t>
  </si>
  <si>
    <t>kultura</t>
  </si>
  <si>
    <t>povr. U m2</t>
  </si>
  <si>
    <t>k.č.br.</t>
  </si>
  <si>
    <t>Ukupno</t>
  </si>
  <si>
    <t>Povrat</t>
  </si>
  <si>
    <t>Prodaja</t>
  </si>
  <si>
    <t>Zakup</t>
  </si>
  <si>
    <t>U %</t>
  </si>
  <si>
    <t>Ha</t>
  </si>
  <si>
    <t>m2</t>
  </si>
  <si>
    <t>Općina Hlebine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</si>
</sst>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1" xfId="0" applyFont="1" applyBorder="1" applyAlignment="1">
      <alignment horizontal="center" wrapText="1"/>
    </xf>
    <xf numFmtId="0" fontId="0" fillId="0" borderId="0" xfId="0" applyFont="1" applyAlignment="1"/>
    <xf numFmtId="1" fontId="3" fillId="0" borderId="0" xfId="0" applyNumberFormat="1" applyFont="1" applyBorder="1"/>
    <xf numFmtId="2" fontId="3" fillId="0" borderId="0" xfId="0" applyNumberFormat="1" applyFont="1" applyBorder="1"/>
    <xf numFmtId="0" fontId="3" fillId="0" borderId="0" xfId="0" applyFont="1" applyBorder="1"/>
    <xf numFmtId="2" fontId="0" fillId="0" borderId="0" xfId="0" applyNumberFormat="1" applyFont="1" applyBorder="1"/>
    <xf numFmtId="0" fontId="0" fillId="0" borderId="0" xfId="0" applyFont="1" applyBorder="1" applyAlignment="1"/>
    <xf numFmtId="0" fontId="4" fillId="0" borderId="0" xfId="0" applyFont="1" applyBorder="1" applyAlignment="1"/>
    <xf numFmtId="0" fontId="0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1"/>
  <sheetViews>
    <sheetView topLeftCell="A238" workbookViewId="0">
      <selection activeCell="A82" sqref="A82:XFD82"/>
    </sheetView>
  </sheetViews>
  <sheetFormatPr defaultRowHeight="12" x14ac:dyDescent="0.2"/>
  <cols>
    <col min="1" max="2" width="9.140625" style="1"/>
    <col min="3" max="3" width="11" style="1" customWidth="1"/>
    <col min="4" max="4" width="9.140625" style="1"/>
    <col min="5" max="5" width="20.28515625" style="1" customWidth="1"/>
    <col min="6" max="15" width="9.140625" style="1"/>
    <col min="16" max="16" width="14.5703125" style="1" customWidth="1"/>
    <col min="17" max="16384" width="9.140625" style="1"/>
  </cols>
  <sheetData>
    <row r="1" spans="2:16" x14ac:dyDescent="0.2">
      <c r="B1" s="3" t="s">
        <v>142</v>
      </c>
      <c r="C1" s="3" t="s">
        <v>141</v>
      </c>
      <c r="D1" s="3" t="s">
        <v>140</v>
      </c>
      <c r="E1" s="3" t="s">
        <v>139</v>
      </c>
      <c r="G1" s="3" t="s">
        <v>142</v>
      </c>
      <c r="H1" s="3" t="s">
        <v>141</v>
      </c>
      <c r="I1" s="3" t="s">
        <v>140</v>
      </c>
      <c r="J1" s="3" t="s">
        <v>139</v>
      </c>
      <c r="M1" s="3" t="s">
        <v>142</v>
      </c>
      <c r="N1" s="3" t="s">
        <v>141</v>
      </c>
      <c r="O1" s="3" t="s">
        <v>140</v>
      </c>
      <c r="P1" s="3" t="s">
        <v>139</v>
      </c>
    </row>
    <row r="2" spans="2:16" ht="44.25" customHeight="1" x14ac:dyDescent="0.2">
      <c r="B2" s="2">
        <v>742</v>
      </c>
      <c r="C2" s="2">
        <v>838</v>
      </c>
      <c r="D2" s="2" t="s">
        <v>3</v>
      </c>
      <c r="E2" s="2" t="s">
        <v>0</v>
      </c>
      <c r="G2" s="2" t="s">
        <v>138</v>
      </c>
      <c r="H2" s="2">
        <v>259</v>
      </c>
      <c r="I2" s="2" t="s">
        <v>6</v>
      </c>
      <c r="J2" s="2" t="s">
        <v>89</v>
      </c>
      <c r="M2" s="2">
        <v>3715</v>
      </c>
      <c r="N2" s="2">
        <v>1097</v>
      </c>
      <c r="O2" s="2" t="s">
        <v>3</v>
      </c>
      <c r="P2" s="4" t="s">
        <v>135</v>
      </c>
    </row>
    <row r="3" spans="2:16" ht="43.5" customHeight="1" x14ac:dyDescent="0.2">
      <c r="B3" s="2" t="s">
        <v>137</v>
      </c>
      <c r="C3" s="2">
        <v>1000</v>
      </c>
      <c r="D3" s="2" t="s">
        <v>1</v>
      </c>
      <c r="E3" s="2" t="s">
        <v>0</v>
      </c>
      <c r="G3" s="2" t="s">
        <v>136</v>
      </c>
      <c r="H3" s="2">
        <v>3133</v>
      </c>
      <c r="I3" s="2" t="s">
        <v>1</v>
      </c>
      <c r="J3" s="2" t="s">
        <v>89</v>
      </c>
      <c r="M3" s="2">
        <v>3716</v>
      </c>
      <c r="N3" s="2">
        <v>2596</v>
      </c>
      <c r="O3" s="2" t="s">
        <v>3</v>
      </c>
      <c r="P3" s="4" t="s">
        <v>135</v>
      </c>
    </row>
    <row r="4" spans="2:16" x14ac:dyDescent="0.2">
      <c r="B4" s="2" t="s">
        <v>134</v>
      </c>
      <c r="C4" s="2">
        <v>1000</v>
      </c>
      <c r="D4" s="2" t="s">
        <v>1</v>
      </c>
      <c r="E4" s="2" t="s">
        <v>0</v>
      </c>
      <c r="G4" s="2">
        <v>2264</v>
      </c>
      <c r="H4" s="2">
        <v>1496</v>
      </c>
      <c r="I4" s="2" t="s">
        <v>1</v>
      </c>
      <c r="J4" s="2" t="s">
        <v>89</v>
      </c>
      <c r="M4" s="3"/>
      <c r="N4" s="3">
        <f>SUM(N2:N3)</f>
        <v>3693</v>
      </c>
      <c r="O4" s="3"/>
      <c r="P4" s="3"/>
    </row>
    <row r="5" spans="2:16" x14ac:dyDescent="0.2">
      <c r="B5" s="2" t="s">
        <v>133</v>
      </c>
      <c r="C5" s="2">
        <v>291</v>
      </c>
      <c r="D5" s="2" t="s">
        <v>3</v>
      </c>
      <c r="E5" s="2" t="s">
        <v>0</v>
      </c>
      <c r="G5" s="2">
        <v>2300</v>
      </c>
      <c r="H5" s="2">
        <v>392</v>
      </c>
      <c r="I5" s="2" t="s">
        <v>1</v>
      </c>
      <c r="J5" s="2" t="s">
        <v>89</v>
      </c>
    </row>
    <row r="6" spans="2:16" x14ac:dyDescent="0.2">
      <c r="B6" s="2">
        <v>1501</v>
      </c>
      <c r="C6" s="2">
        <v>2694</v>
      </c>
      <c r="D6" s="2" t="s">
        <v>1</v>
      </c>
      <c r="E6" s="2" t="s">
        <v>0</v>
      </c>
      <c r="G6" s="2">
        <v>2385</v>
      </c>
      <c r="H6" s="2">
        <v>1618</v>
      </c>
      <c r="I6" s="2" t="s">
        <v>1</v>
      </c>
      <c r="J6" s="2" t="s">
        <v>89</v>
      </c>
    </row>
    <row r="7" spans="2:16" x14ac:dyDescent="0.2">
      <c r="B7" s="2" t="s">
        <v>132</v>
      </c>
      <c r="C7" s="2">
        <v>612</v>
      </c>
      <c r="D7" s="2" t="s">
        <v>1</v>
      </c>
      <c r="E7" s="2" t="s">
        <v>0</v>
      </c>
      <c r="G7" s="2" t="s">
        <v>131</v>
      </c>
      <c r="H7" s="2">
        <v>122</v>
      </c>
      <c r="I7" s="2" t="s">
        <v>1</v>
      </c>
      <c r="J7" s="2" t="s">
        <v>89</v>
      </c>
    </row>
    <row r="8" spans="2:16" x14ac:dyDescent="0.2">
      <c r="B8" s="2" t="s">
        <v>130</v>
      </c>
      <c r="C8" s="2">
        <v>597</v>
      </c>
      <c r="D8" s="2" t="s">
        <v>1</v>
      </c>
      <c r="E8" s="2" t="s">
        <v>0</v>
      </c>
      <c r="G8" s="2">
        <v>2577</v>
      </c>
      <c r="H8" s="2">
        <v>1202</v>
      </c>
      <c r="I8" s="2" t="s">
        <v>6</v>
      </c>
      <c r="J8" s="2" t="s">
        <v>89</v>
      </c>
    </row>
    <row r="9" spans="2:16" x14ac:dyDescent="0.2">
      <c r="B9" s="2" t="s">
        <v>129</v>
      </c>
      <c r="C9" s="2">
        <v>569</v>
      </c>
      <c r="D9" s="2" t="s">
        <v>1</v>
      </c>
      <c r="E9" s="2" t="s">
        <v>0</v>
      </c>
      <c r="G9" s="2" t="s">
        <v>128</v>
      </c>
      <c r="H9" s="2">
        <v>1227</v>
      </c>
      <c r="I9" s="2" t="s">
        <v>1</v>
      </c>
      <c r="J9" s="2" t="s">
        <v>89</v>
      </c>
    </row>
    <row r="10" spans="2:16" x14ac:dyDescent="0.2">
      <c r="B10" s="2" t="s">
        <v>127</v>
      </c>
      <c r="C10" s="2">
        <v>568</v>
      </c>
      <c r="D10" s="2" t="s">
        <v>1</v>
      </c>
      <c r="E10" s="2" t="s">
        <v>0</v>
      </c>
      <c r="G10" s="2" t="s">
        <v>126</v>
      </c>
      <c r="H10" s="2">
        <v>1227</v>
      </c>
      <c r="I10" s="2" t="s">
        <v>3</v>
      </c>
      <c r="J10" s="2" t="s">
        <v>89</v>
      </c>
    </row>
    <row r="11" spans="2:16" x14ac:dyDescent="0.2">
      <c r="B11" s="2" t="s">
        <v>125</v>
      </c>
      <c r="C11" s="2">
        <v>561</v>
      </c>
      <c r="D11" s="2" t="s">
        <v>1</v>
      </c>
      <c r="E11" s="2" t="s">
        <v>0</v>
      </c>
      <c r="G11" s="2">
        <v>2599</v>
      </c>
      <c r="H11" s="2">
        <v>2000</v>
      </c>
      <c r="I11" s="2" t="s">
        <v>3</v>
      </c>
      <c r="J11" s="2" t="s">
        <v>89</v>
      </c>
    </row>
    <row r="12" spans="2:16" x14ac:dyDescent="0.2">
      <c r="B12" s="2" t="s">
        <v>124</v>
      </c>
      <c r="C12" s="2">
        <v>561</v>
      </c>
      <c r="D12" s="2" t="s">
        <v>1</v>
      </c>
      <c r="E12" s="2" t="s">
        <v>0</v>
      </c>
      <c r="G12" s="2">
        <v>2631</v>
      </c>
      <c r="H12" s="2">
        <v>7776</v>
      </c>
      <c r="I12" s="2" t="s">
        <v>3</v>
      </c>
      <c r="J12" s="2" t="s">
        <v>89</v>
      </c>
    </row>
    <row r="13" spans="2:16" x14ac:dyDescent="0.2">
      <c r="B13" s="2" t="s">
        <v>123</v>
      </c>
      <c r="C13" s="2">
        <v>554</v>
      </c>
      <c r="D13" s="2" t="s">
        <v>1</v>
      </c>
      <c r="E13" s="2" t="s">
        <v>0</v>
      </c>
      <c r="G13" s="2">
        <v>2691</v>
      </c>
      <c r="H13" s="2">
        <v>1417</v>
      </c>
      <c r="I13" s="2" t="s">
        <v>1</v>
      </c>
      <c r="J13" s="2" t="s">
        <v>89</v>
      </c>
    </row>
    <row r="14" spans="2:16" x14ac:dyDescent="0.2">
      <c r="B14" s="2" t="s">
        <v>122</v>
      </c>
      <c r="C14" s="2">
        <v>583</v>
      </c>
      <c r="D14" s="2" t="s">
        <v>1</v>
      </c>
      <c r="E14" s="2" t="s">
        <v>0</v>
      </c>
      <c r="G14" s="2" t="s">
        <v>121</v>
      </c>
      <c r="H14" s="2">
        <v>1030</v>
      </c>
      <c r="I14" s="2" t="s">
        <v>3</v>
      </c>
      <c r="J14" s="2" t="s">
        <v>89</v>
      </c>
    </row>
    <row r="15" spans="2:16" x14ac:dyDescent="0.2">
      <c r="B15" s="2" t="s">
        <v>120</v>
      </c>
      <c r="C15" s="2">
        <v>597</v>
      </c>
      <c r="D15" s="2" t="s">
        <v>1</v>
      </c>
      <c r="E15" s="2" t="s">
        <v>0</v>
      </c>
      <c r="G15" s="2" t="s">
        <v>119</v>
      </c>
      <c r="H15" s="2">
        <v>102</v>
      </c>
      <c r="I15" s="2" t="s">
        <v>3</v>
      </c>
      <c r="J15" s="2" t="s">
        <v>89</v>
      </c>
    </row>
    <row r="16" spans="2:16" x14ac:dyDescent="0.2">
      <c r="B16" s="2" t="s">
        <v>118</v>
      </c>
      <c r="C16" s="2">
        <v>611</v>
      </c>
      <c r="D16" s="2" t="s">
        <v>1</v>
      </c>
      <c r="E16" s="2" t="s">
        <v>0</v>
      </c>
      <c r="G16" s="2" t="s">
        <v>117</v>
      </c>
      <c r="H16" s="2">
        <v>104</v>
      </c>
      <c r="I16" s="2" t="s">
        <v>6</v>
      </c>
      <c r="J16" s="2" t="s">
        <v>89</v>
      </c>
    </row>
    <row r="17" spans="2:10" x14ac:dyDescent="0.2">
      <c r="B17" s="2">
        <v>1576</v>
      </c>
      <c r="C17" s="2">
        <v>1460</v>
      </c>
      <c r="D17" s="2" t="s">
        <v>1</v>
      </c>
      <c r="E17" s="2" t="s">
        <v>0</v>
      </c>
      <c r="G17" s="2">
        <v>3797</v>
      </c>
      <c r="H17" s="2">
        <v>129</v>
      </c>
      <c r="I17" s="2" t="s">
        <v>6</v>
      </c>
      <c r="J17" s="2" t="s">
        <v>89</v>
      </c>
    </row>
    <row r="18" spans="2:10" x14ac:dyDescent="0.2">
      <c r="B18" s="2">
        <v>1577</v>
      </c>
      <c r="C18" s="2">
        <v>1928</v>
      </c>
      <c r="D18" s="2" t="s">
        <v>1</v>
      </c>
      <c r="E18" s="2" t="s">
        <v>0</v>
      </c>
      <c r="G18" s="2" t="s">
        <v>116</v>
      </c>
      <c r="H18" s="2">
        <v>1967</v>
      </c>
      <c r="I18" s="2" t="s">
        <v>3</v>
      </c>
      <c r="J18" s="2" t="s">
        <v>89</v>
      </c>
    </row>
    <row r="19" spans="2:10" x14ac:dyDescent="0.2">
      <c r="B19" s="2">
        <v>1591</v>
      </c>
      <c r="C19" s="2">
        <v>2082</v>
      </c>
      <c r="D19" s="2" t="s">
        <v>1</v>
      </c>
      <c r="E19" s="2" t="s">
        <v>0</v>
      </c>
      <c r="G19" s="2" t="s">
        <v>115</v>
      </c>
      <c r="H19" s="2">
        <v>360</v>
      </c>
      <c r="I19" s="2" t="s">
        <v>3</v>
      </c>
      <c r="J19" s="2" t="s">
        <v>89</v>
      </c>
    </row>
    <row r="20" spans="2:10" x14ac:dyDescent="0.2">
      <c r="B20" s="2">
        <v>1592</v>
      </c>
      <c r="C20" s="2">
        <v>1601</v>
      </c>
      <c r="D20" s="2" t="s">
        <v>1</v>
      </c>
      <c r="E20" s="2" t="s">
        <v>0</v>
      </c>
      <c r="G20" s="2">
        <v>3900</v>
      </c>
      <c r="H20" s="2">
        <v>2276</v>
      </c>
      <c r="I20" s="2" t="s">
        <v>3</v>
      </c>
      <c r="J20" s="2" t="s">
        <v>89</v>
      </c>
    </row>
    <row r="21" spans="2:10" x14ac:dyDescent="0.2">
      <c r="B21" s="2">
        <v>1607</v>
      </c>
      <c r="C21" s="2">
        <v>1205</v>
      </c>
      <c r="D21" s="2" t="s">
        <v>1</v>
      </c>
      <c r="E21" s="2" t="s">
        <v>0</v>
      </c>
      <c r="G21" s="2" t="s">
        <v>114</v>
      </c>
      <c r="H21" s="2">
        <v>192</v>
      </c>
      <c r="I21" s="2" t="s">
        <v>3</v>
      </c>
      <c r="J21" s="2" t="s">
        <v>89</v>
      </c>
    </row>
    <row r="22" spans="2:10" x14ac:dyDescent="0.2">
      <c r="B22" s="2">
        <v>1611</v>
      </c>
      <c r="C22" s="2">
        <v>6538</v>
      </c>
      <c r="D22" s="2" t="s">
        <v>1</v>
      </c>
      <c r="E22" s="2" t="s">
        <v>0</v>
      </c>
      <c r="G22" s="2" t="s">
        <v>113</v>
      </c>
      <c r="H22" s="2">
        <v>280</v>
      </c>
      <c r="I22" s="2" t="s">
        <v>3</v>
      </c>
      <c r="J22" s="2" t="s">
        <v>89</v>
      </c>
    </row>
    <row r="23" spans="2:10" x14ac:dyDescent="0.2">
      <c r="B23" s="2">
        <v>1614</v>
      </c>
      <c r="C23" s="2">
        <v>6293</v>
      </c>
      <c r="D23" s="2" t="s">
        <v>1</v>
      </c>
      <c r="E23" s="2" t="s">
        <v>0</v>
      </c>
      <c r="G23" s="2" t="s">
        <v>112</v>
      </c>
      <c r="H23" s="2">
        <v>680</v>
      </c>
      <c r="I23" s="2" t="s">
        <v>1</v>
      </c>
      <c r="J23" s="2" t="s">
        <v>89</v>
      </c>
    </row>
    <row r="24" spans="2:10" x14ac:dyDescent="0.2">
      <c r="B24" s="2">
        <v>1657</v>
      </c>
      <c r="C24" s="2">
        <v>3554</v>
      </c>
      <c r="D24" s="2" t="s">
        <v>3</v>
      </c>
      <c r="E24" s="2" t="s">
        <v>0</v>
      </c>
      <c r="G24" s="2">
        <v>4218</v>
      </c>
      <c r="H24" s="2">
        <v>6520</v>
      </c>
      <c r="I24" s="2" t="s">
        <v>1</v>
      </c>
      <c r="J24" s="2" t="s">
        <v>89</v>
      </c>
    </row>
    <row r="25" spans="2:10" x14ac:dyDescent="0.2">
      <c r="B25" s="2" t="s">
        <v>111</v>
      </c>
      <c r="C25" s="2">
        <v>827</v>
      </c>
      <c r="D25" s="2" t="s">
        <v>1</v>
      </c>
      <c r="E25" s="2" t="s">
        <v>0</v>
      </c>
      <c r="G25" s="2" t="s">
        <v>110</v>
      </c>
      <c r="H25" s="2">
        <v>338</v>
      </c>
      <c r="I25" s="2" t="s">
        <v>1</v>
      </c>
      <c r="J25" s="2" t="s">
        <v>89</v>
      </c>
    </row>
    <row r="26" spans="2:10" x14ac:dyDescent="0.2">
      <c r="B26" s="2" t="s">
        <v>109</v>
      </c>
      <c r="C26" s="2">
        <v>504</v>
      </c>
      <c r="D26" s="2" t="s">
        <v>1</v>
      </c>
      <c r="E26" s="2" t="s">
        <v>0</v>
      </c>
      <c r="G26" s="2">
        <v>4250</v>
      </c>
      <c r="H26" s="2">
        <v>493</v>
      </c>
      <c r="I26" s="2" t="s">
        <v>6</v>
      </c>
      <c r="J26" s="2" t="s">
        <v>89</v>
      </c>
    </row>
    <row r="27" spans="2:10" x14ac:dyDescent="0.2">
      <c r="B27" s="2">
        <v>1711</v>
      </c>
      <c r="C27" s="2">
        <v>1161</v>
      </c>
      <c r="D27" s="2" t="s">
        <v>1</v>
      </c>
      <c r="E27" s="2" t="s">
        <v>0</v>
      </c>
      <c r="G27" s="2" t="s">
        <v>108</v>
      </c>
      <c r="H27" s="2">
        <v>5668</v>
      </c>
      <c r="I27" s="2" t="s">
        <v>1</v>
      </c>
      <c r="J27" s="2" t="s">
        <v>89</v>
      </c>
    </row>
    <row r="28" spans="2:10" x14ac:dyDescent="0.2">
      <c r="B28" s="2">
        <v>1712</v>
      </c>
      <c r="C28" s="2">
        <v>2644</v>
      </c>
      <c r="D28" s="2" t="s">
        <v>1</v>
      </c>
      <c r="E28" s="2" t="s">
        <v>0</v>
      </c>
      <c r="G28" s="2">
        <v>4263</v>
      </c>
      <c r="H28" s="2">
        <v>5513</v>
      </c>
      <c r="I28" s="2" t="s">
        <v>1</v>
      </c>
      <c r="J28" s="2" t="s">
        <v>89</v>
      </c>
    </row>
    <row r="29" spans="2:10" x14ac:dyDescent="0.2">
      <c r="B29" s="2">
        <v>1728</v>
      </c>
      <c r="C29" s="2">
        <v>163205</v>
      </c>
      <c r="D29" s="2" t="s">
        <v>1</v>
      </c>
      <c r="E29" s="2" t="s">
        <v>0</v>
      </c>
      <c r="G29" s="2">
        <v>4519</v>
      </c>
      <c r="H29" s="2">
        <v>1187</v>
      </c>
      <c r="I29" s="2" t="s">
        <v>1</v>
      </c>
      <c r="J29" s="2" t="s">
        <v>89</v>
      </c>
    </row>
    <row r="30" spans="2:10" x14ac:dyDescent="0.2">
      <c r="B30" s="2">
        <v>1769</v>
      </c>
      <c r="C30" s="2">
        <v>10335</v>
      </c>
      <c r="D30" s="2" t="s">
        <v>3</v>
      </c>
      <c r="E30" s="2" t="s">
        <v>0</v>
      </c>
      <c r="G30" s="2" t="s">
        <v>107</v>
      </c>
      <c r="H30" s="2">
        <v>2662</v>
      </c>
      <c r="I30" s="2" t="s">
        <v>3</v>
      </c>
      <c r="J30" s="2" t="s">
        <v>89</v>
      </c>
    </row>
    <row r="31" spans="2:10" x14ac:dyDescent="0.2">
      <c r="B31" s="2">
        <v>1818</v>
      </c>
      <c r="C31" s="2">
        <v>1482</v>
      </c>
      <c r="D31" s="2" t="s">
        <v>1</v>
      </c>
      <c r="E31" s="2" t="s">
        <v>0</v>
      </c>
      <c r="G31" s="2" t="s">
        <v>106</v>
      </c>
      <c r="H31" s="2">
        <v>2877</v>
      </c>
      <c r="I31" s="2" t="s">
        <v>3</v>
      </c>
      <c r="J31" s="2" t="s">
        <v>89</v>
      </c>
    </row>
    <row r="32" spans="2:10" x14ac:dyDescent="0.2">
      <c r="B32" s="2">
        <v>1819</v>
      </c>
      <c r="C32" s="2">
        <v>766</v>
      </c>
      <c r="D32" s="2" t="s">
        <v>1</v>
      </c>
      <c r="E32" s="2" t="s">
        <v>0</v>
      </c>
      <c r="G32" s="2" t="s">
        <v>106</v>
      </c>
      <c r="H32" s="2">
        <v>2888</v>
      </c>
      <c r="I32" s="2" t="s">
        <v>6</v>
      </c>
      <c r="J32" s="2" t="s">
        <v>89</v>
      </c>
    </row>
    <row r="33" spans="2:10" x14ac:dyDescent="0.2">
      <c r="B33" s="2">
        <v>1820</v>
      </c>
      <c r="C33" s="2">
        <v>932</v>
      </c>
      <c r="D33" s="2" t="s">
        <v>1</v>
      </c>
      <c r="E33" s="2" t="s">
        <v>0</v>
      </c>
      <c r="G33" s="2">
        <v>7500</v>
      </c>
      <c r="H33" s="2">
        <v>565</v>
      </c>
      <c r="I33" s="2" t="s">
        <v>3</v>
      </c>
      <c r="J33" s="2" t="s">
        <v>89</v>
      </c>
    </row>
    <row r="34" spans="2:10" x14ac:dyDescent="0.2">
      <c r="B34" s="2">
        <v>1826</v>
      </c>
      <c r="C34" s="2">
        <v>1637</v>
      </c>
      <c r="D34" s="2" t="s">
        <v>1</v>
      </c>
      <c r="E34" s="2" t="s">
        <v>0</v>
      </c>
      <c r="G34" s="2" t="s">
        <v>105</v>
      </c>
      <c r="H34" s="2">
        <v>8546</v>
      </c>
      <c r="I34" s="2" t="s">
        <v>3</v>
      </c>
      <c r="J34" s="2" t="s">
        <v>89</v>
      </c>
    </row>
    <row r="35" spans="2:10" x14ac:dyDescent="0.2">
      <c r="B35" s="2">
        <v>1827</v>
      </c>
      <c r="C35" s="2">
        <v>1435</v>
      </c>
      <c r="D35" s="2" t="s">
        <v>1</v>
      </c>
      <c r="E35" s="2" t="s">
        <v>0</v>
      </c>
      <c r="G35" s="3"/>
      <c r="H35" s="3">
        <f>SUM(H2:H34)</f>
        <v>66246</v>
      </c>
      <c r="I35" s="3"/>
      <c r="J35" s="3"/>
    </row>
    <row r="36" spans="2:10" x14ac:dyDescent="0.2">
      <c r="B36" s="2">
        <v>1851</v>
      </c>
      <c r="C36" s="2">
        <v>28318</v>
      </c>
      <c r="D36" s="2" t="s">
        <v>1</v>
      </c>
      <c r="E36" s="2" t="s">
        <v>0</v>
      </c>
    </row>
    <row r="37" spans="2:10" x14ac:dyDescent="0.2">
      <c r="B37" s="2" t="s">
        <v>104</v>
      </c>
      <c r="C37" s="2">
        <v>3303</v>
      </c>
      <c r="D37" s="2" t="s">
        <v>1</v>
      </c>
      <c r="E37" s="2" t="s">
        <v>0</v>
      </c>
    </row>
    <row r="38" spans="2:10" x14ac:dyDescent="0.2">
      <c r="B38" s="2">
        <v>1904</v>
      </c>
      <c r="C38" s="2">
        <v>2072</v>
      </c>
      <c r="D38" s="2" t="s">
        <v>3</v>
      </c>
      <c r="E38" s="2" t="s">
        <v>0</v>
      </c>
    </row>
    <row r="39" spans="2:10" x14ac:dyDescent="0.2">
      <c r="B39" s="2">
        <v>1905</v>
      </c>
      <c r="C39" s="2">
        <v>168477</v>
      </c>
      <c r="D39" s="2" t="s">
        <v>1</v>
      </c>
      <c r="E39" s="2" t="s">
        <v>0</v>
      </c>
    </row>
    <row r="40" spans="2:10" x14ac:dyDescent="0.2">
      <c r="B40" s="2" t="s">
        <v>103</v>
      </c>
      <c r="C40" s="2">
        <v>5419</v>
      </c>
      <c r="D40" s="2" t="s">
        <v>1</v>
      </c>
      <c r="E40" s="2" t="s">
        <v>0</v>
      </c>
    </row>
    <row r="41" spans="2:10" x14ac:dyDescent="0.2">
      <c r="B41" s="2" t="s">
        <v>102</v>
      </c>
      <c r="C41" s="2">
        <v>3957</v>
      </c>
      <c r="D41" s="2" t="s">
        <v>3</v>
      </c>
      <c r="E41" s="2" t="s">
        <v>0</v>
      </c>
    </row>
    <row r="42" spans="2:10" x14ac:dyDescent="0.2">
      <c r="B42" s="2" t="s">
        <v>101</v>
      </c>
      <c r="C42" s="2">
        <v>11379</v>
      </c>
      <c r="D42" s="2" t="s">
        <v>3</v>
      </c>
      <c r="E42" s="2" t="s">
        <v>0</v>
      </c>
    </row>
    <row r="43" spans="2:10" x14ac:dyDescent="0.2">
      <c r="B43" s="2">
        <v>1918</v>
      </c>
      <c r="C43" s="2">
        <v>6607</v>
      </c>
      <c r="D43" s="2" t="s">
        <v>3</v>
      </c>
      <c r="E43" s="2" t="s">
        <v>0</v>
      </c>
    </row>
    <row r="44" spans="2:10" x14ac:dyDescent="0.2">
      <c r="B44" s="2">
        <v>1919</v>
      </c>
      <c r="C44" s="2">
        <v>461</v>
      </c>
      <c r="D44" s="2" t="s">
        <v>29</v>
      </c>
      <c r="E44" s="2" t="s">
        <v>0</v>
      </c>
    </row>
    <row r="45" spans="2:10" x14ac:dyDescent="0.2">
      <c r="B45" s="2">
        <v>1921</v>
      </c>
      <c r="C45" s="2">
        <v>680</v>
      </c>
      <c r="D45" s="2" t="s">
        <v>1</v>
      </c>
      <c r="E45" s="2" t="s">
        <v>0</v>
      </c>
    </row>
    <row r="46" spans="2:10" x14ac:dyDescent="0.2">
      <c r="B46" s="2">
        <v>1927</v>
      </c>
      <c r="C46" s="2">
        <v>3558</v>
      </c>
      <c r="D46" s="2" t="s">
        <v>6</v>
      </c>
      <c r="E46" s="2" t="s">
        <v>0</v>
      </c>
    </row>
    <row r="47" spans="2:10" x14ac:dyDescent="0.2">
      <c r="B47" s="2">
        <v>2025</v>
      </c>
      <c r="C47" s="2">
        <v>2097</v>
      </c>
      <c r="D47" s="2" t="s">
        <v>3</v>
      </c>
      <c r="E47" s="2" t="s">
        <v>0</v>
      </c>
    </row>
    <row r="48" spans="2:10" x14ac:dyDescent="0.2">
      <c r="B48" s="2">
        <v>2028</v>
      </c>
      <c r="C48" s="2">
        <v>2794</v>
      </c>
      <c r="D48" s="2" t="s">
        <v>3</v>
      </c>
      <c r="E48" s="2" t="s">
        <v>0</v>
      </c>
    </row>
    <row r="49" spans="2:5" x14ac:dyDescent="0.2">
      <c r="B49" s="2">
        <v>2044</v>
      </c>
      <c r="C49" s="2">
        <v>3521</v>
      </c>
      <c r="D49" s="2" t="s">
        <v>1</v>
      </c>
      <c r="E49" s="2" t="s">
        <v>0</v>
      </c>
    </row>
    <row r="50" spans="2:5" x14ac:dyDescent="0.2">
      <c r="B50" s="2">
        <v>2045</v>
      </c>
      <c r="C50" s="2">
        <v>249</v>
      </c>
      <c r="D50" s="2" t="s">
        <v>1</v>
      </c>
      <c r="E50" s="2" t="s">
        <v>0</v>
      </c>
    </row>
    <row r="51" spans="2:5" x14ac:dyDescent="0.2">
      <c r="B51" s="2">
        <v>2066</v>
      </c>
      <c r="C51" s="2">
        <v>734</v>
      </c>
      <c r="D51" s="2" t="s">
        <v>1</v>
      </c>
      <c r="E51" s="2" t="s">
        <v>0</v>
      </c>
    </row>
    <row r="52" spans="2:5" x14ac:dyDescent="0.2">
      <c r="B52" s="2">
        <v>2086</v>
      </c>
      <c r="C52" s="2">
        <v>23</v>
      </c>
      <c r="D52" s="2" t="s">
        <v>1</v>
      </c>
      <c r="E52" s="2" t="s">
        <v>0</v>
      </c>
    </row>
    <row r="53" spans="2:5" x14ac:dyDescent="0.2">
      <c r="B53" s="2">
        <v>2087</v>
      </c>
      <c r="C53" s="2">
        <v>59</v>
      </c>
      <c r="D53" s="2" t="s">
        <v>1</v>
      </c>
      <c r="E53" s="2" t="s">
        <v>0</v>
      </c>
    </row>
    <row r="54" spans="2:5" x14ac:dyDescent="0.2">
      <c r="B54" s="2">
        <v>2089</v>
      </c>
      <c r="C54" s="2">
        <v>164</v>
      </c>
      <c r="D54" s="2" t="s">
        <v>1</v>
      </c>
      <c r="E54" s="2" t="s">
        <v>0</v>
      </c>
    </row>
    <row r="55" spans="2:5" x14ac:dyDescent="0.2">
      <c r="B55" s="2">
        <v>2128</v>
      </c>
      <c r="C55" s="2">
        <v>3018</v>
      </c>
      <c r="D55" s="2" t="s">
        <v>3</v>
      </c>
      <c r="E55" s="2" t="s">
        <v>0</v>
      </c>
    </row>
    <row r="56" spans="2:5" x14ac:dyDescent="0.2">
      <c r="B56" s="2">
        <v>2130</v>
      </c>
      <c r="C56" s="2">
        <v>52915</v>
      </c>
      <c r="D56" s="2" t="s">
        <v>1</v>
      </c>
      <c r="E56" s="2" t="s">
        <v>0</v>
      </c>
    </row>
    <row r="57" spans="2:5" x14ac:dyDescent="0.2">
      <c r="B57" s="2" t="s">
        <v>100</v>
      </c>
      <c r="C57" s="2">
        <v>2711</v>
      </c>
      <c r="D57" s="2" t="s">
        <v>1</v>
      </c>
      <c r="E57" s="2" t="s">
        <v>0</v>
      </c>
    </row>
    <row r="58" spans="2:5" x14ac:dyDescent="0.2">
      <c r="B58" s="2" t="s">
        <v>99</v>
      </c>
      <c r="C58" s="2">
        <v>439</v>
      </c>
      <c r="D58" s="2" t="s">
        <v>1</v>
      </c>
      <c r="E58" s="2" t="s">
        <v>0</v>
      </c>
    </row>
    <row r="59" spans="2:5" x14ac:dyDescent="0.2">
      <c r="B59" s="2">
        <v>2155</v>
      </c>
      <c r="C59" s="2">
        <v>35</v>
      </c>
      <c r="D59" s="2" t="s">
        <v>1</v>
      </c>
      <c r="E59" s="2" t="s">
        <v>0</v>
      </c>
    </row>
    <row r="60" spans="2:5" x14ac:dyDescent="0.2">
      <c r="B60" s="2">
        <v>2161</v>
      </c>
      <c r="C60" s="2">
        <v>3188</v>
      </c>
      <c r="D60" s="2" t="s">
        <v>1</v>
      </c>
      <c r="E60" s="2" t="s">
        <v>0</v>
      </c>
    </row>
    <row r="61" spans="2:5" x14ac:dyDescent="0.2">
      <c r="B61" s="2">
        <v>2165</v>
      </c>
      <c r="C61" s="2">
        <v>2013</v>
      </c>
      <c r="D61" s="2" t="s">
        <v>1</v>
      </c>
      <c r="E61" s="2" t="s">
        <v>0</v>
      </c>
    </row>
    <row r="62" spans="2:5" x14ac:dyDescent="0.2">
      <c r="B62" s="2">
        <v>2167</v>
      </c>
      <c r="C62" s="2">
        <v>2074</v>
      </c>
      <c r="D62" s="2" t="s">
        <v>1</v>
      </c>
      <c r="E62" s="2" t="s">
        <v>0</v>
      </c>
    </row>
    <row r="63" spans="2:5" x14ac:dyDescent="0.2">
      <c r="B63" s="2">
        <v>2168</v>
      </c>
      <c r="C63" s="2">
        <v>119</v>
      </c>
      <c r="D63" s="2" t="s">
        <v>1</v>
      </c>
      <c r="E63" s="2" t="s">
        <v>0</v>
      </c>
    </row>
    <row r="64" spans="2:5" x14ac:dyDescent="0.2">
      <c r="B64" s="2">
        <v>2192</v>
      </c>
      <c r="C64" s="2">
        <v>1190</v>
      </c>
      <c r="D64" s="2" t="s">
        <v>1</v>
      </c>
      <c r="E64" s="2" t="s">
        <v>0</v>
      </c>
    </row>
    <row r="65" spans="2:5" x14ac:dyDescent="0.2">
      <c r="B65" s="2" t="s">
        <v>98</v>
      </c>
      <c r="C65" s="2">
        <v>866</v>
      </c>
      <c r="D65" s="2" t="s">
        <v>1</v>
      </c>
      <c r="E65" s="2" t="s">
        <v>0</v>
      </c>
    </row>
    <row r="66" spans="2:5" x14ac:dyDescent="0.2">
      <c r="B66" s="2" t="s">
        <v>97</v>
      </c>
      <c r="C66" s="2">
        <v>15</v>
      </c>
      <c r="D66" s="2" t="s">
        <v>1</v>
      </c>
      <c r="E66" s="2" t="s">
        <v>0</v>
      </c>
    </row>
    <row r="67" spans="2:5" x14ac:dyDescent="0.2">
      <c r="B67" s="2" t="s">
        <v>96</v>
      </c>
      <c r="C67" s="2">
        <v>36</v>
      </c>
      <c r="D67" s="2" t="s">
        <v>1</v>
      </c>
      <c r="E67" s="2" t="s">
        <v>0</v>
      </c>
    </row>
    <row r="68" spans="2:5" x14ac:dyDescent="0.2">
      <c r="B68" s="2">
        <v>2194</v>
      </c>
      <c r="C68" s="2">
        <v>7144</v>
      </c>
      <c r="D68" s="2" t="s">
        <v>1</v>
      </c>
      <c r="E68" s="2" t="s">
        <v>0</v>
      </c>
    </row>
    <row r="69" spans="2:5" x14ac:dyDescent="0.2">
      <c r="B69" s="2">
        <v>2195</v>
      </c>
      <c r="C69" s="2">
        <v>1065</v>
      </c>
      <c r="D69" s="2" t="s">
        <v>1</v>
      </c>
      <c r="E69" s="2" t="s">
        <v>0</v>
      </c>
    </row>
    <row r="70" spans="2:5" x14ac:dyDescent="0.2">
      <c r="B70" s="2">
        <v>2212</v>
      </c>
      <c r="C70" s="2">
        <v>3122</v>
      </c>
      <c r="D70" s="2" t="s">
        <v>1</v>
      </c>
      <c r="E70" s="2" t="s">
        <v>0</v>
      </c>
    </row>
    <row r="71" spans="2:5" x14ac:dyDescent="0.2">
      <c r="B71" s="2">
        <v>2225</v>
      </c>
      <c r="C71" s="2">
        <v>1135</v>
      </c>
      <c r="D71" s="2" t="s">
        <v>1</v>
      </c>
      <c r="E71" s="2" t="s">
        <v>0</v>
      </c>
    </row>
    <row r="72" spans="2:5" x14ac:dyDescent="0.2">
      <c r="B72" s="2">
        <v>2227</v>
      </c>
      <c r="C72" s="2">
        <v>4806</v>
      </c>
      <c r="D72" s="2" t="s">
        <v>1</v>
      </c>
      <c r="E72" s="2" t="s">
        <v>0</v>
      </c>
    </row>
    <row r="73" spans="2:5" x14ac:dyDescent="0.2">
      <c r="B73" s="2">
        <v>2229</v>
      </c>
      <c r="C73" s="2">
        <v>11034</v>
      </c>
      <c r="D73" s="2" t="s">
        <v>1</v>
      </c>
      <c r="E73" s="2" t="s">
        <v>0</v>
      </c>
    </row>
    <row r="74" spans="2:5" x14ac:dyDescent="0.2">
      <c r="B74" s="2">
        <v>2238</v>
      </c>
      <c r="C74" s="2">
        <v>4181</v>
      </c>
      <c r="D74" s="2" t="s">
        <v>1</v>
      </c>
      <c r="E74" s="2" t="s">
        <v>0</v>
      </c>
    </row>
    <row r="75" spans="2:5" x14ac:dyDescent="0.2">
      <c r="B75" s="2">
        <v>2279</v>
      </c>
      <c r="C75" s="2">
        <v>1640</v>
      </c>
      <c r="D75" s="2" t="s">
        <v>1</v>
      </c>
      <c r="E75" s="2" t="s">
        <v>0</v>
      </c>
    </row>
    <row r="76" spans="2:5" x14ac:dyDescent="0.2">
      <c r="B76" s="2" t="s">
        <v>95</v>
      </c>
      <c r="C76" s="2">
        <v>31</v>
      </c>
      <c r="D76" s="2" t="s">
        <v>1</v>
      </c>
      <c r="E76" s="2" t="s">
        <v>0</v>
      </c>
    </row>
    <row r="77" spans="2:5" x14ac:dyDescent="0.2">
      <c r="B77" s="2" t="s">
        <v>94</v>
      </c>
      <c r="C77" s="2">
        <v>28</v>
      </c>
      <c r="D77" s="2" t="s">
        <v>1</v>
      </c>
      <c r="E77" s="2" t="s">
        <v>0</v>
      </c>
    </row>
    <row r="78" spans="2:5" x14ac:dyDescent="0.2">
      <c r="B78" s="2" t="s">
        <v>93</v>
      </c>
      <c r="C78" s="2">
        <v>135</v>
      </c>
      <c r="D78" s="2" t="s">
        <v>1</v>
      </c>
      <c r="E78" s="2" t="s">
        <v>0</v>
      </c>
    </row>
    <row r="79" spans="2:5" x14ac:dyDescent="0.2">
      <c r="B79" s="2" t="s">
        <v>92</v>
      </c>
      <c r="C79" s="2">
        <v>33</v>
      </c>
      <c r="D79" s="2" t="s">
        <v>1</v>
      </c>
      <c r="E79" s="2" t="s">
        <v>0</v>
      </c>
    </row>
    <row r="80" spans="2:5" x14ac:dyDescent="0.2">
      <c r="B80" s="2" t="s">
        <v>91</v>
      </c>
      <c r="C80" s="2">
        <v>24</v>
      </c>
      <c r="D80" s="2" t="s">
        <v>1</v>
      </c>
      <c r="E80" s="2" t="s">
        <v>0</v>
      </c>
    </row>
    <row r="81" spans="2:5" x14ac:dyDescent="0.2">
      <c r="B81" s="2" t="s">
        <v>90</v>
      </c>
      <c r="C81" s="2">
        <v>49</v>
      </c>
      <c r="D81" s="2" t="s">
        <v>1</v>
      </c>
      <c r="E81" s="2" t="s">
        <v>0</v>
      </c>
    </row>
    <row r="82" spans="2:5" x14ac:dyDescent="0.2">
      <c r="B82" s="2">
        <v>2480</v>
      </c>
      <c r="C82" s="2">
        <v>1452</v>
      </c>
      <c r="D82" s="2" t="s">
        <v>6</v>
      </c>
      <c r="E82" s="2" t="s">
        <v>0</v>
      </c>
    </row>
    <row r="83" spans="2:5" x14ac:dyDescent="0.2">
      <c r="B83" s="2">
        <v>2492</v>
      </c>
      <c r="C83" s="2">
        <v>6765</v>
      </c>
      <c r="D83" s="2" t="s">
        <v>1</v>
      </c>
      <c r="E83" s="2" t="s">
        <v>0</v>
      </c>
    </row>
    <row r="84" spans="2:5" x14ac:dyDescent="0.2">
      <c r="B84" s="2">
        <v>2499</v>
      </c>
      <c r="C84" s="2">
        <v>1454</v>
      </c>
      <c r="D84" s="2" t="s">
        <v>6</v>
      </c>
      <c r="E84" s="2" t="s">
        <v>0</v>
      </c>
    </row>
    <row r="85" spans="2:5" x14ac:dyDescent="0.2">
      <c r="B85" s="2" t="s">
        <v>88</v>
      </c>
      <c r="C85" s="2">
        <v>131</v>
      </c>
      <c r="D85" s="2" t="s">
        <v>1</v>
      </c>
      <c r="E85" s="2" t="s">
        <v>0</v>
      </c>
    </row>
    <row r="86" spans="2:5" x14ac:dyDescent="0.2">
      <c r="B86" s="2">
        <v>2555</v>
      </c>
      <c r="C86" s="2">
        <v>450</v>
      </c>
      <c r="D86" s="2" t="s">
        <v>3</v>
      </c>
      <c r="E86" s="2" t="s">
        <v>0</v>
      </c>
    </row>
    <row r="87" spans="2:5" x14ac:dyDescent="0.2">
      <c r="B87" s="2">
        <v>2556</v>
      </c>
      <c r="C87" s="2">
        <v>524</v>
      </c>
      <c r="D87" s="2" t="s">
        <v>1</v>
      </c>
      <c r="E87" s="2" t="s">
        <v>0</v>
      </c>
    </row>
    <row r="88" spans="2:5" x14ac:dyDescent="0.2">
      <c r="B88" s="2">
        <v>2557</v>
      </c>
      <c r="C88" s="2">
        <v>63</v>
      </c>
      <c r="D88" s="2" t="s">
        <v>1</v>
      </c>
      <c r="E88" s="2" t="s">
        <v>0</v>
      </c>
    </row>
    <row r="89" spans="2:5" x14ac:dyDescent="0.2">
      <c r="B89" s="2" t="s">
        <v>87</v>
      </c>
      <c r="C89" s="2">
        <v>79</v>
      </c>
      <c r="D89" s="2" t="s">
        <v>3</v>
      </c>
      <c r="E89" s="2" t="s">
        <v>0</v>
      </c>
    </row>
    <row r="90" spans="2:5" x14ac:dyDescent="0.2">
      <c r="B90" s="2" t="s">
        <v>86</v>
      </c>
      <c r="C90" s="2">
        <v>82</v>
      </c>
      <c r="D90" s="2" t="s">
        <v>3</v>
      </c>
      <c r="E90" s="2" t="s">
        <v>0</v>
      </c>
    </row>
    <row r="91" spans="2:5" x14ac:dyDescent="0.2">
      <c r="B91" s="2" t="s">
        <v>85</v>
      </c>
      <c r="C91" s="2">
        <v>148</v>
      </c>
      <c r="D91" s="2" t="s">
        <v>3</v>
      </c>
      <c r="E91" s="2" t="s">
        <v>0</v>
      </c>
    </row>
    <row r="92" spans="2:5" x14ac:dyDescent="0.2">
      <c r="B92" s="2" t="s">
        <v>84</v>
      </c>
      <c r="C92" s="2">
        <v>384</v>
      </c>
      <c r="D92" s="2" t="s">
        <v>3</v>
      </c>
      <c r="E92" s="2" t="s">
        <v>0</v>
      </c>
    </row>
    <row r="93" spans="2:5" x14ac:dyDescent="0.2">
      <c r="B93" s="2">
        <v>2572</v>
      </c>
      <c r="C93" s="2">
        <v>171366</v>
      </c>
      <c r="D93" s="2" t="s">
        <v>1</v>
      </c>
      <c r="E93" s="2" t="s">
        <v>0</v>
      </c>
    </row>
    <row r="94" spans="2:5" x14ac:dyDescent="0.2">
      <c r="B94" s="2">
        <v>2576</v>
      </c>
      <c r="C94" s="2">
        <v>5778</v>
      </c>
      <c r="D94" s="2" t="s">
        <v>3</v>
      </c>
      <c r="E94" s="2" t="s">
        <v>0</v>
      </c>
    </row>
    <row r="95" spans="2:5" x14ac:dyDescent="0.2">
      <c r="B95" s="2">
        <v>2580</v>
      </c>
      <c r="C95" s="2">
        <v>1231</v>
      </c>
      <c r="D95" s="2" t="s">
        <v>6</v>
      </c>
      <c r="E95" s="2" t="s">
        <v>0</v>
      </c>
    </row>
    <row r="96" spans="2:5" x14ac:dyDescent="0.2">
      <c r="B96" s="2">
        <v>2584</v>
      </c>
      <c r="C96" s="2">
        <v>164864</v>
      </c>
      <c r="D96" s="2" t="s">
        <v>1</v>
      </c>
      <c r="E96" s="2" t="s">
        <v>0</v>
      </c>
    </row>
    <row r="97" spans="2:5" x14ac:dyDescent="0.2">
      <c r="B97" s="2">
        <v>2585</v>
      </c>
      <c r="C97" s="2">
        <v>176518</v>
      </c>
      <c r="D97" s="2" t="s">
        <v>1</v>
      </c>
      <c r="E97" s="2" t="s">
        <v>0</v>
      </c>
    </row>
    <row r="98" spans="2:5" x14ac:dyDescent="0.2">
      <c r="B98" s="2">
        <v>2586</v>
      </c>
      <c r="C98" s="2">
        <v>230982</v>
      </c>
      <c r="D98" s="2" t="s">
        <v>1</v>
      </c>
      <c r="E98" s="2" t="s">
        <v>0</v>
      </c>
    </row>
    <row r="99" spans="2:5" x14ac:dyDescent="0.2">
      <c r="B99" s="2" t="s">
        <v>83</v>
      </c>
      <c r="C99" s="2">
        <v>1780</v>
      </c>
      <c r="D99" s="2" t="s">
        <v>1</v>
      </c>
      <c r="E99" s="2" t="s">
        <v>0</v>
      </c>
    </row>
    <row r="100" spans="2:5" x14ac:dyDescent="0.2">
      <c r="B100" s="2" t="s">
        <v>82</v>
      </c>
      <c r="C100" s="2">
        <v>2463</v>
      </c>
      <c r="D100" s="2" t="s">
        <v>3</v>
      </c>
      <c r="E100" s="2" t="s">
        <v>0</v>
      </c>
    </row>
    <row r="101" spans="2:5" x14ac:dyDescent="0.2">
      <c r="B101" s="2">
        <v>2595</v>
      </c>
      <c r="C101" s="2">
        <v>4463</v>
      </c>
      <c r="D101" s="2" t="s">
        <v>3</v>
      </c>
      <c r="E101" s="2" t="s">
        <v>0</v>
      </c>
    </row>
    <row r="102" spans="2:5" x14ac:dyDescent="0.2">
      <c r="B102" s="2">
        <v>2596</v>
      </c>
      <c r="C102" s="2">
        <v>4067</v>
      </c>
      <c r="D102" s="2" t="s">
        <v>1</v>
      </c>
      <c r="E102" s="2" t="s">
        <v>0</v>
      </c>
    </row>
    <row r="103" spans="2:5" x14ac:dyDescent="0.2">
      <c r="B103" s="2">
        <v>2676</v>
      </c>
      <c r="C103" s="2">
        <v>2021</v>
      </c>
      <c r="D103" s="2" t="s">
        <v>1</v>
      </c>
      <c r="E103" s="2" t="s">
        <v>0</v>
      </c>
    </row>
    <row r="104" spans="2:5" x14ac:dyDescent="0.2">
      <c r="B104" s="2">
        <v>2883</v>
      </c>
      <c r="C104" s="2">
        <v>1776</v>
      </c>
      <c r="D104" s="2" t="s">
        <v>12</v>
      </c>
      <c r="E104" s="2" t="s">
        <v>0</v>
      </c>
    </row>
    <row r="105" spans="2:5" x14ac:dyDescent="0.2">
      <c r="B105" s="2">
        <v>2886</v>
      </c>
      <c r="C105" s="2">
        <v>1874</v>
      </c>
      <c r="D105" s="2" t="s">
        <v>1</v>
      </c>
      <c r="E105" s="2" t="s">
        <v>0</v>
      </c>
    </row>
    <row r="106" spans="2:5" x14ac:dyDescent="0.2">
      <c r="B106" s="2" t="s">
        <v>81</v>
      </c>
      <c r="C106" s="2">
        <v>570</v>
      </c>
      <c r="D106" s="2" t="s">
        <v>1</v>
      </c>
      <c r="E106" s="2" t="s">
        <v>0</v>
      </c>
    </row>
    <row r="107" spans="2:5" x14ac:dyDescent="0.2">
      <c r="B107" s="2">
        <v>2933</v>
      </c>
      <c r="C107" s="2">
        <v>2632</v>
      </c>
      <c r="D107" s="2" t="s">
        <v>6</v>
      </c>
      <c r="E107" s="2" t="s">
        <v>0</v>
      </c>
    </row>
    <row r="108" spans="2:5" x14ac:dyDescent="0.2">
      <c r="B108" s="2">
        <v>2947</v>
      </c>
      <c r="C108" s="2">
        <v>231378</v>
      </c>
      <c r="D108" s="2" t="s">
        <v>1</v>
      </c>
      <c r="E108" s="2" t="s">
        <v>0</v>
      </c>
    </row>
    <row r="109" spans="2:5" x14ac:dyDescent="0.2">
      <c r="B109" s="2">
        <v>2998</v>
      </c>
      <c r="C109" s="2">
        <v>280</v>
      </c>
      <c r="D109" s="2" t="s">
        <v>1</v>
      </c>
      <c r="E109" s="2" t="s">
        <v>0</v>
      </c>
    </row>
    <row r="110" spans="2:5" x14ac:dyDescent="0.2">
      <c r="B110" s="2" t="s">
        <v>80</v>
      </c>
      <c r="C110" s="2">
        <v>93</v>
      </c>
      <c r="D110" s="2" t="s">
        <v>1</v>
      </c>
      <c r="E110" s="2" t="s">
        <v>0</v>
      </c>
    </row>
    <row r="111" spans="2:5" x14ac:dyDescent="0.2">
      <c r="B111" s="2" t="s">
        <v>79</v>
      </c>
      <c r="C111" s="2">
        <v>6859</v>
      </c>
      <c r="D111" s="2" t="s">
        <v>1</v>
      </c>
      <c r="E111" s="2" t="s">
        <v>0</v>
      </c>
    </row>
    <row r="112" spans="2:5" x14ac:dyDescent="0.2">
      <c r="B112" s="2">
        <v>3037</v>
      </c>
      <c r="C112" s="2">
        <v>5625</v>
      </c>
      <c r="D112" s="2" t="s">
        <v>1</v>
      </c>
      <c r="E112" s="2" t="s">
        <v>0</v>
      </c>
    </row>
    <row r="113" spans="2:5" x14ac:dyDescent="0.2">
      <c r="B113" s="2">
        <v>3049</v>
      </c>
      <c r="C113" s="2">
        <v>1108</v>
      </c>
      <c r="D113" s="2" t="s">
        <v>1</v>
      </c>
      <c r="E113" s="2" t="s">
        <v>0</v>
      </c>
    </row>
    <row r="114" spans="2:5" x14ac:dyDescent="0.2">
      <c r="B114" s="2">
        <v>3050</v>
      </c>
      <c r="C114" s="2">
        <v>2906</v>
      </c>
      <c r="D114" s="2" t="s">
        <v>1</v>
      </c>
      <c r="E114" s="2" t="s">
        <v>0</v>
      </c>
    </row>
    <row r="115" spans="2:5" x14ac:dyDescent="0.2">
      <c r="B115" s="2">
        <v>3051</v>
      </c>
      <c r="C115" s="2">
        <v>2426</v>
      </c>
      <c r="D115" s="2" t="s">
        <v>1</v>
      </c>
      <c r="E115" s="2" t="s">
        <v>0</v>
      </c>
    </row>
    <row r="116" spans="2:5" x14ac:dyDescent="0.2">
      <c r="B116" s="2">
        <v>3054</v>
      </c>
      <c r="C116" s="2">
        <v>2426</v>
      </c>
      <c r="D116" s="2" t="s">
        <v>1</v>
      </c>
      <c r="E116" s="2" t="s">
        <v>0</v>
      </c>
    </row>
    <row r="117" spans="2:5" x14ac:dyDescent="0.2">
      <c r="B117" s="2">
        <v>3195</v>
      </c>
      <c r="C117" s="2">
        <v>4525</v>
      </c>
      <c r="D117" s="2" t="s">
        <v>3</v>
      </c>
      <c r="E117" s="2" t="s">
        <v>0</v>
      </c>
    </row>
    <row r="118" spans="2:5" x14ac:dyDescent="0.2">
      <c r="B118" s="2">
        <v>3220</v>
      </c>
      <c r="C118" s="2">
        <v>555</v>
      </c>
      <c r="D118" s="2" t="s">
        <v>1</v>
      </c>
      <c r="E118" s="2" t="s">
        <v>0</v>
      </c>
    </row>
    <row r="119" spans="2:5" x14ac:dyDescent="0.2">
      <c r="B119" s="2">
        <v>3221</v>
      </c>
      <c r="C119" s="2">
        <v>1070</v>
      </c>
      <c r="D119" s="2" t="s">
        <v>3</v>
      </c>
      <c r="E119" s="2" t="s">
        <v>0</v>
      </c>
    </row>
    <row r="120" spans="2:5" x14ac:dyDescent="0.2">
      <c r="B120" s="2">
        <v>3230</v>
      </c>
      <c r="C120" s="2">
        <v>5471</v>
      </c>
      <c r="D120" s="2" t="s">
        <v>1</v>
      </c>
      <c r="E120" s="2" t="s">
        <v>0</v>
      </c>
    </row>
    <row r="121" spans="2:5" x14ac:dyDescent="0.2">
      <c r="B121" s="2" t="s">
        <v>78</v>
      </c>
      <c r="C121" s="2">
        <v>1044</v>
      </c>
      <c r="D121" s="2" t="s">
        <v>1</v>
      </c>
      <c r="E121" s="2" t="s">
        <v>0</v>
      </c>
    </row>
    <row r="122" spans="2:5" x14ac:dyDescent="0.2">
      <c r="B122" s="2" t="s">
        <v>77</v>
      </c>
      <c r="C122" s="2">
        <v>352</v>
      </c>
      <c r="D122" s="2" t="s">
        <v>1</v>
      </c>
      <c r="E122" s="2" t="s">
        <v>0</v>
      </c>
    </row>
    <row r="123" spans="2:5" x14ac:dyDescent="0.2">
      <c r="B123" s="2">
        <v>3289</v>
      </c>
      <c r="C123" s="2">
        <v>2921</v>
      </c>
      <c r="D123" s="2" t="s">
        <v>3</v>
      </c>
      <c r="E123" s="2" t="s">
        <v>0</v>
      </c>
    </row>
    <row r="124" spans="2:5" x14ac:dyDescent="0.2">
      <c r="B124" s="2">
        <v>3290</v>
      </c>
      <c r="C124" s="2">
        <v>3992</v>
      </c>
      <c r="D124" s="2" t="s">
        <v>1</v>
      </c>
      <c r="E124" s="2" t="s">
        <v>0</v>
      </c>
    </row>
    <row r="125" spans="2:5" x14ac:dyDescent="0.2">
      <c r="B125" s="2">
        <v>3308</v>
      </c>
      <c r="C125" s="2">
        <v>4884</v>
      </c>
      <c r="D125" s="2" t="s">
        <v>3</v>
      </c>
      <c r="E125" s="2" t="s">
        <v>0</v>
      </c>
    </row>
    <row r="126" spans="2:5" x14ac:dyDescent="0.2">
      <c r="B126" s="2" t="s">
        <v>76</v>
      </c>
      <c r="C126" s="2">
        <v>2840</v>
      </c>
      <c r="D126" s="2" t="s">
        <v>1</v>
      </c>
      <c r="E126" s="2" t="s">
        <v>0</v>
      </c>
    </row>
    <row r="127" spans="2:5" x14ac:dyDescent="0.2">
      <c r="B127" s="2" t="s">
        <v>75</v>
      </c>
      <c r="C127" s="2">
        <v>5839</v>
      </c>
      <c r="D127" s="2" t="s">
        <v>1</v>
      </c>
      <c r="E127" s="2" t="s">
        <v>0</v>
      </c>
    </row>
    <row r="128" spans="2:5" x14ac:dyDescent="0.2">
      <c r="B128" s="2" t="s">
        <v>74</v>
      </c>
      <c r="C128" s="2">
        <v>985</v>
      </c>
      <c r="D128" s="2" t="s">
        <v>1</v>
      </c>
      <c r="E128" s="2" t="s">
        <v>0</v>
      </c>
    </row>
    <row r="129" spans="2:5" x14ac:dyDescent="0.2">
      <c r="B129" s="2">
        <v>3423</v>
      </c>
      <c r="C129" s="2">
        <v>2989</v>
      </c>
      <c r="D129" s="2" t="s">
        <v>3</v>
      </c>
      <c r="E129" s="2" t="s">
        <v>0</v>
      </c>
    </row>
    <row r="130" spans="2:5" x14ac:dyDescent="0.2">
      <c r="B130" s="2" t="s">
        <v>73</v>
      </c>
      <c r="C130" s="2">
        <v>2773</v>
      </c>
      <c r="D130" s="2" t="s">
        <v>1</v>
      </c>
      <c r="E130" s="2" t="s">
        <v>0</v>
      </c>
    </row>
    <row r="131" spans="2:5" x14ac:dyDescent="0.2">
      <c r="B131" s="2" t="s">
        <v>72</v>
      </c>
      <c r="C131" s="2">
        <v>1864</v>
      </c>
      <c r="D131" s="2" t="s">
        <v>1</v>
      </c>
      <c r="E131" s="2" t="s">
        <v>0</v>
      </c>
    </row>
    <row r="132" spans="2:5" x14ac:dyDescent="0.2">
      <c r="B132" s="2" t="s">
        <v>71</v>
      </c>
      <c r="C132" s="2">
        <v>1316</v>
      </c>
      <c r="D132" s="2" t="s">
        <v>1</v>
      </c>
      <c r="E132" s="2" t="s">
        <v>0</v>
      </c>
    </row>
    <row r="133" spans="2:5" x14ac:dyDescent="0.2">
      <c r="B133" s="2">
        <v>3497</v>
      </c>
      <c r="C133" s="2">
        <v>244677</v>
      </c>
      <c r="D133" s="2" t="s">
        <v>1</v>
      </c>
      <c r="E133" s="2" t="s">
        <v>0</v>
      </c>
    </row>
    <row r="134" spans="2:5" x14ac:dyDescent="0.2">
      <c r="B134" s="2" t="s">
        <v>70</v>
      </c>
      <c r="C134" s="2">
        <v>881</v>
      </c>
      <c r="D134" s="2" t="s">
        <v>1</v>
      </c>
      <c r="E134" s="2" t="s">
        <v>0</v>
      </c>
    </row>
    <row r="135" spans="2:5" x14ac:dyDescent="0.2">
      <c r="B135" s="2">
        <v>3505</v>
      </c>
      <c r="C135" s="2">
        <v>205181</v>
      </c>
      <c r="D135" s="2" t="s">
        <v>1</v>
      </c>
      <c r="E135" s="2" t="s">
        <v>0</v>
      </c>
    </row>
    <row r="136" spans="2:5" x14ac:dyDescent="0.2">
      <c r="B136" s="2">
        <v>3509</v>
      </c>
      <c r="C136" s="2">
        <v>5747</v>
      </c>
      <c r="D136" s="2" t="s">
        <v>12</v>
      </c>
      <c r="E136" s="2" t="s">
        <v>0</v>
      </c>
    </row>
    <row r="137" spans="2:5" x14ac:dyDescent="0.2">
      <c r="B137" s="2">
        <v>3511</v>
      </c>
      <c r="C137" s="2">
        <v>227485</v>
      </c>
      <c r="D137" s="2" t="s">
        <v>1</v>
      </c>
      <c r="E137" s="2" t="s">
        <v>0</v>
      </c>
    </row>
    <row r="138" spans="2:5" x14ac:dyDescent="0.2">
      <c r="B138" s="2" t="s">
        <v>69</v>
      </c>
      <c r="C138" s="2">
        <v>7105</v>
      </c>
      <c r="D138" s="2" t="s">
        <v>3</v>
      </c>
      <c r="E138" s="2" t="s">
        <v>0</v>
      </c>
    </row>
    <row r="139" spans="2:5" x14ac:dyDescent="0.2">
      <c r="B139" s="2">
        <v>3530</v>
      </c>
      <c r="C139" s="2">
        <v>2920</v>
      </c>
      <c r="D139" s="2" t="s">
        <v>1</v>
      </c>
      <c r="E139" s="2" t="s">
        <v>0</v>
      </c>
    </row>
    <row r="140" spans="2:5" x14ac:dyDescent="0.2">
      <c r="B140" s="2">
        <v>3533</v>
      </c>
      <c r="C140" s="2">
        <v>7845</v>
      </c>
      <c r="D140" s="2" t="s">
        <v>3</v>
      </c>
      <c r="E140" s="2" t="s">
        <v>0</v>
      </c>
    </row>
    <row r="141" spans="2:5" x14ac:dyDescent="0.2">
      <c r="B141" s="2">
        <v>3534</v>
      </c>
      <c r="C141" s="2">
        <v>5615</v>
      </c>
      <c r="D141" s="2" t="s">
        <v>3</v>
      </c>
      <c r="E141" s="2" t="s">
        <v>0</v>
      </c>
    </row>
    <row r="142" spans="2:5" x14ac:dyDescent="0.2">
      <c r="B142" s="2">
        <v>3543</v>
      </c>
      <c r="C142" s="2">
        <v>2028</v>
      </c>
      <c r="D142" s="2" t="s">
        <v>1</v>
      </c>
      <c r="E142" s="2" t="s">
        <v>0</v>
      </c>
    </row>
    <row r="143" spans="2:5" x14ac:dyDescent="0.2">
      <c r="B143" s="2">
        <v>3544</v>
      </c>
      <c r="C143" s="2">
        <v>960</v>
      </c>
      <c r="D143" s="2" t="s">
        <v>1</v>
      </c>
      <c r="E143" s="2" t="s">
        <v>0</v>
      </c>
    </row>
    <row r="144" spans="2:5" x14ac:dyDescent="0.2">
      <c r="B144" s="2" t="s">
        <v>68</v>
      </c>
      <c r="C144" s="2">
        <v>9111</v>
      </c>
      <c r="D144" s="2" t="s">
        <v>1</v>
      </c>
      <c r="E144" s="2" t="s">
        <v>0</v>
      </c>
    </row>
    <row r="145" spans="2:5" x14ac:dyDescent="0.2">
      <c r="B145" s="2" t="s">
        <v>67</v>
      </c>
      <c r="C145" s="2">
        <v>1155</v>
      </c>
      <c r="D145" s="2" t="s">
        <v>1</v>
      </c>
      <c r="E145" s="2" t="s">
        <v>0</v>
      </c>
    </row>
    <row r="146" spans="2:5" x14ac:dyDescent="0.2">
      <c r="B146" s="2" t="s">
        <v>66</v>
      </c>
      <c r="C146" s="2">
        <v>1805</v>
      </c>
      <c r="D146" s="2" t="s">
        <v>1</v>
      </c>
      <c r="E146" s="2" t="s">
        <v>0</v>
      </c>
    </row>
    <row r="147" spans="2:5" x14ac:dyDescent="0.2">
      <c r="B147" s="2" t="s">
        <v>65</v>
      </c>
      <c r="C147" s="2">
        <v>1805</v>
      </c>
      <c r="D147" s="2" t="s">
        <v>1</v>
      </c>
      <c r="E147" s="2" t="s">
        <v>0</v>
      </c>
    </row>
    <row r="148" spans="2:5" x14ac:dyDescent="0.2">
      <c r="B148" s="2" t="s">
        <v>64</v>
      </c>
      <c r="C148" s="2">
        <v>1937</v>
      </c>
      <c r="D148" s="2" t="s">
        <v>1</v>
      </c>
      <c r="E148" s="2" t="s">
        <v>0</v>
      </c>
    </row>
    <row r="149" spans="2:5" x14ac:dyDescent="0.2">
      <c r="B149" s="2" t="s">
        <v>63</v>
      </c>
      <c r="C149" s="2">
        <v>3465</v>
      </c>
      <c r="D149" s="2" t="s">
        <v>1</v>
      </c>
      <c r="E149" s="2" t="s">
        <v>0</v>
      </c>
    </row>
    <row r="150" spans="2:5" x14ac:dyDescent="0.2">
      <c r="B150" s="2" t="s">
        <v>62</v>
      </c>
      <c r="C150" s="2">
        <v>791</v>
      </c>
      <c r="D150" s="2" t="s">
        <v>1</v>
      </c>
      <c r="E150" s="2" t="s">
        <v>0</v>
      </c>
    </row>
    <row r="151" spans="2:5" x14ac:dyDescent="0.2">
      <c r="B151" s="2">
        <v>3585</v>
      </c>
      <c r="C151" s="2">
        <v>21</v>
      </c>
      <c r="D151" s="2" t="s">
        <v>1</v>
      </c>
      <c r="E151" s="2" t="s">
        <v>0</v>
      </c>
    </row>
    <row r="152" spans="2:5" x14ac:dyDescent="0.2">
      <c r="B152" s="2" t="s">
        <v>61</v>
      </c>
      <c r="C152" s="2">
        <v>4690</v>
      </c>
      <c r="D152" s="2" t="s">
        <v>1</v>
      </c>
      <c r="E152" s="2" t="s">
        <v>0</v>
      </c>
    </row>
    <row r="153" spans="2:5" x14ac:dyDescent="0.2">
      <c r="B153" s="2">
        <v>3592</v>
      </c>
      <c r="C153" s="2">
        <v>51</v>
      </c>
      <c r="D153" s="2" t="s">
        <v>1</v>
      </c>
      <c r="E153" s="2" t="s">
        <v>0</v>
      </c>
    </row>
    <row r="154" spans="2:5" x14ac:dyDescent="0.2">
      <c r="B154" s="2">
        <v>3593</v>
      </c>
      <c r="C154" s="2">
        <v>6014</v>
      </c>
      <c r="D154" s="2" t="s">
        <v>1</v>
      </c>
      <c r="E154" s="2" t="s">
        <v>0</v>
      </c>
    </row>
    <row r="155" spans="2:5" x14ac:dyDescent="0.2">
      <c r="B155" s="2">
        <v>3597</v>
      </c>
      <c r="C155" s="2">
        <v>6112</v>
      </c>
      <c r="D155" s="2" t="s">
        <v>1</v>
      </c>
      <c r="E155" s="2" t="s">
        <v>0</v>
      </c>
    </row>
    <row r="156" spans="2:5" x14ac:dyDescent="0.2">
      <c r="B156" s="2">
        <v>3598</v>
      </c>
      <c r="C156" s="2">
        <v>5338</v>
      </c>
      <c r="D156" s="2" t="s">
        <v>1</v>
      </c>
      <c r="E156" s="2" t="s">
        <v>0</v>
      </c>
    </row>
    <row r="157" spans="2:5" x14ac:dyDescent="0.2">
      <c r="B157" s="2">
        <v>3601</v>
      </c>
      <c r="C157" s="2">
        <v>8703</v>
      </c>
      <c r="D157" s="2" t="s">
        <v>1</v>
      </c>
      <c r="E157" s="2" t="s">
        <v>0</v>
      </c>
    </row>
    <row r="158" spans="2:5" x14ac:dyDescent="0.2">
      <c r="B158" s="2">
        <v>3602</v>
      </c>
      <c r="C158" s="2">
        <v>121829</v>
      </c>
      <c r="D158" s="2" t="s">
        <v>1</v>
      </c>
      <c r="E158" s="2" t="s">
        <v>0</v>
      </c>
    </row>
    <row r="159" spans="2:5" x14ac:dyDescent="0.2">
      <c r="B159" s="2">
        <v>3604</v>
      </c>
      <c r="C159" s="2">
        <v>48129</v>
      </c>
      <c r="D159" s="2" t="s">
        <v>1</v>
      </c>
      <c r="E159" s="2" t="s">
        <v>0</v>
      </c>
    </row>
    <row r="160" spans="2:5" x14ac:dyDescent="0.2">
      <c r="B160" s="2">
        <v>3605</v>
      </c>
      <c r="C160" s="2">
        <v>54264</v>
      </c>
      <c r="D160" s="2" t="s">
        <v>1</v>
      </c>
      <c r="E160" s="2" t="s">
        <v>0</v>
      </c>
    </row>
    <row r="161" spans="2:5" x14ac:dyDescent="0.2">
      <c r="B161" s="2">
        <v>3606</v>
      </c>
      <c r="C161" s="2">
        <v>87062</v>
      </c>
      <c r="D161" s="2" t="s">
        <v>1</v>
      </c>
      <c r="E161" s="2" t="s">
        <v>0</v>
      </c>
    </row>
    <row r="162" spans="2:5" x14ac:dyDescent="0.2">
      <c r="B162" s="2">
        <v>3617</v>
      </c>
      <c r="C162" s="2">
        <v>998</v>
      </c>
      <c r="D162" s="2" t="s">
        <v>1</v>
      </c>
      <c r="E162" s="2" t="s">
        <v>0</v>
      </c>
    </row>
    <row r="163" spans="2:5" x14ac:dyDescent="0.2">
      <c r="B163" s="2" t="s">
        <v>60</v>
      </c>
      <c r="C163" s="2">
        <v>4037</v>
      </c>
      <c r="D163" s="2" t="s">
        <v>1</v>
      </c>
      <c r="E163" s="2" t="s">
        <v>0</v>
      </c>
    </row>
    <row r="164" spans="2:5" x14ac:dyDescent="0.2">
      <c r="B164" s="2" t="s">
        <v>59</v>
      </c>
      <c r="C164" s="2">
        <v>154</v>
      </c>
      <c r="D164" s="2" t="s">
        <v>1</v>
      </c>
      <c r="E164" s="2" t="s">
        <v>0</v>
      </c>
    </row>
    <row r="165" spans="2:5" x14ac:dyDescent="0.2">
      <c r="B165" s="2" t="s">
        <v>58</v>
      </c>
      <c r="C165" s="2">
        <v>26</v>
      </c>
      <c r="D165" s="2" t="s">
        <v>1</v>
      </c>
      <c r="E165" s="2" t="s">
        <v>0</v>
      </c>
    </row>
    <row r="166" spans="2:5" x14ac:dyDescent="0.2">
      <c r="B166" s="2">
        <v>3626</v>
      </c>
      <c r="C166" s="2">
        <v>4713</v>
      </c>
      <c r="D166" s="2" t="s">
        <v>1</v>
      </c>
      <c r="E166" s="2" t="s">
        <v>0</v>
      </c>
    </row>
    <row r="167" spans="2:5" x14ac:dyDescent="0.2">
      <c r="B167" s="2">
        <v>3628</v>
      </c>
      <c r="C167" s="2">
        <v>78603</v>
      </c>
      <c r="D167" s="2" t="s">
        <v>1</v>
      </c>
      <c r="E167" s="2" t="s">
        <v>0</v>
      </c>
    </row>
    <row r="168" spans="2:5" x14ac:dyDescent="0.2">
      <c r="B168" s="2">
        <v>3635</v>
      </c>
      <c r="C168" s="2">
        <v>124965</v>
      </c>
      <c r="D168" s="2" t="s">
        <v>1</v>
      </c>
      <c r="E168" s="2" t="s">
        <v>0</v>
      </c>
    </row>
    <row r="169" spans="2:5" x14ac:dyDescent="0.2">
      <c r="B169" s="2">
        <v>3637</v>
      </c>
      <c r="C169" s="2">
        <v>15508</v>
      </c>
      <c r="D169" s="2" t="s">
        <v>1</v>
      </c>
      <c r="E169" s="2" t="s">
        <v>0</v>
      </c>
    </row>
    <row r="170" spans="2:5" x14ac:dyDescent="0.2">
      <c r="B170" s="2">
        <v>3638</v>
      </c>
      <c r="C170" s="2">
        <v>119081</v>
      </c>
      <c r="D170" s="2" t="s">
        <v>1</v>
      </c>
      <c r="E170" s="2" t="s">
        <v>0</v>
      </c>
    </row>
    <row r="171" spans="2:5" x14ac:dyDescent="0.2">
      <c r="B171" s="2">
        <v>3640</v>
      </c>
      <c r="C171" s="2">
        <v>8823</v>
      </c>
      <c r="D171" s="2" t="s">
        <v>1</v>
      </c>
      <c r="E171" s="2" t="s">
        <v>0</v>
      </c>
    </row>
    <row r="172" spans="2:5" x14ac:dyDescent="0.2">
      <c r="B172" s="2">
        <v>3646</v>
      </c>
      <c r="C172" s="2">
        <v>6154</v>
      </c>
      <c r="D172" s="2" t="s">
        <v>3</v>
      </c>
      <c r="E172" s="2" t="s">
        <v>0</v>
      </c>
    </row>
    <row r="173" spans="2:5" x14ac:dyDescent="0.2">
      <c r="B173" s="2">
        <v>3647</v>
      </c>
      <c r="C173" s="2">
        <v>6154</v>
      </c>
      <c r="D173" s="2" t="s">
        <v>3</v>
      </c>
      <c r="E173" s="2" t="s">
        <v>0</v>
      </c>
    </row>
    <row r="174" spans="2:5" x14ac:dyDescent="0.2">
      <c r="B174" s="2">
        <v>3649</v>
      </c>
      <c r="C174" s="2">
        <v>24284</v>
      </c>
      <c r="D174" s="2" t="s">
        <v>1</v>
      </c>
      <c r="E174" s="2" t="s">
        <v>0</v>
      </c>
    </row>
    <row r="175" spans="2:5" x14ac:dyDescent="0.2">
      <c r="B175" s="2">
        <v>3651</v>
      </c>
      <c r="C175" s="2">
        <v>135461</v>
      </c>
      <c r="D175" s="2" t="s">
        <v>1</v>
      </c>
      <c r="E175" s="2" t="s">
        <v>0</v>
      </c>
    </row>
    <row r="176" spans="2:5" x14ac:dyDescent="0.2">
      <c r="B176" s="2">
        <v>3652</v>
      </c>
      <c r="C176" s="2">
        <v>162377</v>
      </c>
      <c r="D176" s="2" t="s">
        <v>1</v>
      </c>
      <c r="E176" s="2" t="s">
        <v>0</v>
      </c>
    </row>
    <row r="177" spans="2:5" x14ac:dyDescent="0.2">
      <c r="B177" s="2" t="s">
        <v>57</v>
      </c>
      <c r="C177" s="2">
        <v>1285</v>
      </c>
      <c r="D177" s="2" t="s">
        <v>1</v>
      </c>
      <c r="E177" s="2" t="s">
        <v>0</v>
      </c>
    </row>
    <row r="178" spans="2:5" x14ac:dyDescent="0.2">
      <c r="B178" s="2" t="s">
        <v>56</v>
      </c>
      <c r="C178" s="2">
        <v>3575</v>
      </c>
      <c r="D178" s="2" t="s">
        <v>1</v>
      </c>
      <c r="E178" s="2" t="s">
        <v>0</v>
      </c>
    </row>
    <row r="179" spans="2:5" x14ac:dyDescent="0.2">
      <c r="B179" s="2">
        <v>3656</v>
      </c>
      <c r="C179" s="2">
        <v>1712</v>
      </c>
      <c r="D179" s="2" t="s">
        <v>1</v>
      </c>
      <c r="E179" s="2" t="s">
        <v>0</v>
      </c>
    </row>
    <row r="180" spans="2:5" x14ac:dyDescent="0.2">
      <c r="B180" s="2">
        <v>3657</v>
      </c>
      <c r="C180" s="2">
        <v>597</v>
      </c>
      <c r="D180" s="2" t="s">
        <v>1</v>
      </c>
      <c r="E180" s="2" t="s">
        <v>0</v>
      </c>
    </row>
    <row r="181" spans="2:5" x14ac:dyDescent="0.2">
      <c r="B181" s="2">
        <v>3658</v>
      </c>
      <c r="C181" s="2">
        <v>759</v>
      </c>
      <c r="D181" s="2" t="s">
        <v>3</v>
      </c>
      <c r="E181" s="2" t="s">
        <v>0</v>
      </c>
    </row>
    <row r="182" spans="2:5" x14ac:dyDescent="0.2">
      <c r="B182" s="2">
        <v>3667</v>
      </c>
      <c r="C182" s="2">
        <v>216568</v>
      </c>
      <c r="D182" s="2" t="s">
        <v>1</v>
      </c>
      <c r="E182" s="2" t="s">
        <v>0</v>
      </c>
    </row>
    <row r="183" spans="2:5" x14ac:dyDescent="0.2">
      <c r="B183" s="2">
        <v>3670</v>
      </c>
      <c r="C183" s="2">
        <v>162110</v>
      </c>
      <c r="D183" s="2" t="s">
        <v>1</v>
      </c>
      <c r="E183" s="2" t="s">
        <v>0</v>
      </c>
    </row>
    <row r="184" spans="2:5" x14ac:dyDescent="0.2">
      <c r="B184" s="2" t="s">
        <v>55</v>
      </c>
      <c r="C184" s="2">
        <v>6046</v>
      </c>
      <c r="D184" s="2" t="s">
        <v>1</v>
      </c>
      <c r="E184" s="2" t="s">
        <v>0</v>
      </c>
    </row>
    <row r="185" spans="2:5" x14ac:dyDescent="0.2">
      <c r="B185" s="2" t="s">
        <v>54</v>
      </c>
      <c r="C185" s="2">
        <v>3021</v>
      </c>
      <c r="D185" s="2" t="s">
        <v>1</v>
      </c>
      <c r="E185" s="2" t="s">
        <v>0</v>
      </c>
    </row>
    <row r="186" spans="2:5" x14ac:dyDescent="0.2">
      <c r="B186" s="2" t="s">
        <v>53</v>
      </c>
      <c r="C186" s="2">
        <v>3025</v>
      </c>
      <c r="D186" s="2" t="s">
        <v>1</v>
      </c>
      <c r="E186" s="2" t="s">
        <v>0</v>
      </c>
    </row>
    <row r="187" spans="2:5" x14ac:dyDescent="0.2">
      <c r="B187" s="2">
        <v>3670</v>
      </c>
      <c r="C187" s="2">
        <v>162110</v>
      </c>
      <c r="D187" s="2" t="s">
        <v>1</v>
      </c>
      <c r="E187" s="2" t="s">
        <v>0</v>
      </c>
    </row>
    <row r="188" spans="2:5" x14ac:dyDescent="0.2">
      <c r="B188" s="2">
        <v>3672</v>
      </c>
      <c r="C188" s="2">
        <v>6391</v>
      </c>
      <c r="D188" s="2" t="s">
        <v>1</v>
      </c>
      <c r="E188" s="2" t="s">
        <v>0</v>
      </c>
    </row>
    <row r="189" spans="2:5" x14ac:dyDescent="0.2">
      <c r="B189" s="2">
        <v>3674</v>
      </c>
      <c r="C189" s="2">
        <v>1219</v>
      </c>
      <c r="D189" s="2" t="s">
        <v>1</v>
      </c>
      <c r="E189" s="2" t="s">
        <v>0</v>
      </c>
    </row>
    <row r="190" spans="2:5" x14ac:dyDescent="0.2">
      <c r="B190" s="2" t="s">
        <v>52</v>
      </c>
      <c r="C190" s="2">
        <v>1240</v>
      </c>
      <c r="D190" s="2" t="s">
        <v>1</v>
      </c>
      <c r="E190" s="2" t="s">
        <v>0</v>
      </c>
    </row>
    <row r="191" spans="2:5" x14ac:dyDescent="0.2">
      <c r="B191" s="2" t="s">
        <v>51</v>
      </c>
      <c r="C191" s="2">
        <v>9064</v>
      </c>
      <c r="D191" s="2" t="s">
        <v>1</v>
      </c>
      <c r="E191" s="2" t="s">
        <v>0</v>
      </c>
    </row>
    <row r="192" spans="2:5" x14ac:dyDescent="0.2">
      <c r="B192" s="2" t="s">
        <v>50</v>
      </c>
      <c r="C192" s="2">
        <v>3250</v>
      </c>
      <c r="D192" s="2" t="s">
        <v>1</v>
      </c>
      <c r="E192" s="2" t="s">
        <v>0</v>
      </c>
    </row>
    <row r="193" spans="2:5" x14ac:dyDescent="0.2">
      <c r="B193" s="2" t="s">
        <v>49</v>
      </c>
      <c r="C193" s="2">
        <v>130</v>
      </c>
      <c r="D193" s="2" t="s">
        <v>1</v>
      </c>
      <c r="E193" s="2" t="s">
        <v>0</v>
      </c>
    </row>
    <row r="194" spans="2:5" x14ac:dyDescent="0.2">
      <c r="B194" s="2" t="s">
        <v>48</v>
      </c>
      <c r="C194" s="2">
        <v>1627</v>
      </c>
      <c r="D194" s="2" t="s">
        <v>1</v>
      </c>
      <c r="E194" s="2" t="s">
        <v>0</v>
      </c>
    </row>
    <row r="195" spans="2:5" x14ac:dyDescent="0.2">
      <c r="B195" s="2" t="s">
        <v>47</v>
      </c>
      <c r="C195" s="2">
        <v>5104</v>
      </c>
      <c r="D195" s="2" t="s">
        <v>1</v>
      </c>
      <c r="E195" s="2" t="s">
        <v>0</v>
      </c>
    </row>
    <row r="196" spans="2:5" x14ac:dyDescent="0.2">
      <c r="B196" s="2" t="s">
        <v>46</v>
      </c>
      <c r="C196" s="2">
        <v>54</v>
      </c>
      <c r="D196" s="2" t="s">
        <v>3</v>
      </c>
      <c r="E196" s="2" t="s">
        <v>0</v>
      </c>
    </row>
    <row r="197" spans="2:5" x14ac:dyDescent="0.2">
      <c r="B197" s="2">
        <v>4237</v>
      </c>
      <c r="C197" s="2">
        <v>14750</v>
      </c>
      <c r="D197" s="2" t="s">
        <v>1</v>
      </c>
      <c r="E197" s="2" t="s">
        <v>0</v>
      </c>
    </row>
    <row r="198" spans="2:5" x14ac:dyDescent="0.2">
      <c r="B198" s="2" t="s">
        <v>45</v>
      </c>
      <c r="C198" s="2">
        <v>159</v>
      </c>
      <c r="D198" s="2" t="s">
        <v>1</v>
      </c>
      <c r="E198" s="2" t="s">
        <v>0</v>
      </c>
    </row>
    <row r="199" spans="2:5" x14ac:dyDescent="0.2">
      <c r="B199" s="2" t="s">
        <v>44</v>
      </c>
      <c r="C199" s="2">
        <v>194</v>
      </c>
      <c r="D199" s="2" t="s">
        <v>1</v>
      </c>
      <c r="E199" s="2" t="s">
        <v>0</v>
      </c>
    </row>
    <row r="200" spans="2:5" x14ac:dyDescent="0.2">
      <c r="B200" s="2" t="s">
        <v>43</v>
      </c>
      <c r="C200" s="2">
        <v>172</v>
      </c>
      <c r="D200" s="2" t="s">
        <v>1</v>
      </c>
      <c r="E200" s="2" t="s">
        <v>0</v>
      </c>
    </row>
    <row r="201" spans="2:5" x14ac:dyDescent="0.2">
      <c r="B201" s="2">
        <v>4677</v>
      </c>
      <c r="C201" s="2">
        <v>1525</v>
      </c>
      <c r="D201" s="2" t="s">
        <v>3</v>
      </c>
      <c r="E201" s="2" t="s">
        <v>0</v>
      </c>
    </row>
    <row r="202" spans="2:5" x14ac:dyDescent="0.2">
      <c r="B202" s="2">
        <v>4678</v>
      </c>
      <c r="C202" s="2">
        <v>1086</v>
      </c>
      <c r="D202" s="2" t="s">
        <v>1</v>
      </c>
      <c r="E202" s="2" t="s">
        <v>0</v>
      </c>
    </row>
    <row r="203" spans="2:5" x14ac:dyDescent="0.2">
      <c r="B203" s="2">
        <v>4837</v>
      </c>
      <c r="C203" s="2">
        <v>3143</v>
      </c>
      <c r="D203" s="2" t="s">
        <v>1</v>
      </c>
      <c r="E203" s="2" t="s">
        <v>0</v>
      </c>
    </row>
    <row r="204" spans="2:5" x14ac:dyDescent="0.2">
      <c r="B204" s="2">
        <v>4838</v>
      </c>
      <c r="C204" s="2">
        <v>5230</v>
      </c>
      <c r="D204" s="2" t="s">
        <v>1</v>
      </c>
      <c r="E204" s="2" t="s">
        <v>0</v>
      </c>
    </row>
    <row r="205" spans="2:5" x14ac:dyDescent="0.2">
      <c r="B205" s="2" t="s">
        <v>42</v>
      </c>
      <c r="C205" s="2">
        <v>2661</v>
      </c>
      <c r="D205" s="2" t="s">
        <v>1</v>
      </c>
      <c r="E205" s="2" t="s">
        <v>0</v>
      </c>
    </row>
    <row r="206" spans="2:5" x14ac:dyDescent="0.2">
      <c r="B206" s="2" t="s">
        <v>41</v>
      </c>
      <c r="C206" s="2">
        <v>1169</v>
      </c>
      <c r="D206" s="2" t="s">
        <v>1</v>
      </c>
      <c r="E206" s="2" t="s">
        <v>0</v>
      </c>
    </row>
    <row r="207" spans="2:5" x14ac:dyDescent="0.2">
      <c r="B207" s="2" t="s">
        <v>40</v>
      </c>
      <c r="C207" s="2">
        <v>1532</v>
      </c>
      <c r="D207" s="2" t="s">
        <v>1</v>
      </c>
      <c r="E207" s="2" t="s">
        <v>0</v>
      </c>
    </row>
    <row r="208" spans="2:5" x14ac:dyDescent="0.2">
      <c r="B208" s="2" t="s">
        <v>39</v>
      </c>
      <c r="C208" s="2">
        <v>1241</v>
      </c>
      <c r="D208" s="2" t="s">
        <v>1</v>
      </c>
      <c r="E208" s="2" t="s">
        <v>0</v>
      </c>
    </row>
    <row r="209" spans="2:5" x14ac:dyDescent="0.2">
      <c r="B209" s="2" t="s">
        <v>38</v>
      </c>
      <c r="C209" s="2">
        <v>4435</v>
      </c>
      <c r="D209" s="2" t="s">
        <v>1</v>
      </c>
      <c r="E209" s="2" t="s">
        <v>0</v>
      </c>
    </row>
    <row r="210" spans="2:5" x14ac:dyDescent="0.2">
      <c r="B210" s="2" t="s">
        <v>37</v>
      </c>
      <c r="C210" s="2">
        <v>2273</v>
      </c>
      <c r="D210" s="2" t="s">
        <v>1</v>
      </c>
      <c r="E210" s="2" t="s">
        <v>0</v>
      </c>
    </row>
    <row r="211" spans="2:5" x14ac:dyDescent="0.2">
      <c r="B211" s="2" t="s">
        <v>36</v>
      </c>
      <c r="C211" s="2">
        <v>2180</v>
      </c>
      <c r="D211" s="2" t="s">
        <v>1</v>
      </c>
      <c r="E211" s="2" t="s">
        <v>0</v>
      </c>
    </row>
    <row r="212" spans="2:5" x14ac:dyDescent="0.2">
      <c r="B212" s="2" t="s">
        <v>35</v>
      </c>
      <c r="C212" s="2">
        <v>68</v>
      </c>
      <c r="D212" s="2" t="s">
        <v>1</v>
      </c>
      <c r="E212" s="2" t="s">
        <v>0</v>
      </c>
    </row>
    <row r="213" spans="2:5" x14ac:dyDescent="0.2">
      <c r="B213" s="2" t="s">
        <v>34</v>
      </c>
      <c r="C213" s="2">
        <v>489</v>
      </c>
      <c r="D213" s="2" t="s">
        <v>1</v>
      </c>
      <c r="E213" s="2" t="s">
        <v>0</v>
      </c>
    </row>
    <row r="214" spans="2:5" x14ac:dyDescent="0.2">
      <c r="B214" s="2" t="s">
        <v>33</v>
      </c>
      <c r="C214" s="2">
        <v>3424</v>
      </c>
      <c r="D214" s="2" t="s">
        <v>1</v>
      </c>
      <c r="E214" s="2" t="s">
        <v>0</v>
      </c>
    </row>
    <row r="215" spans="2:5" x14ac:dyDescent="0.2">
      <c r="B215" s="2">
        <v>4889</v>
      </c>
      <c r="C215" s="2">
        <v>1143</v>
      </c>
      <c r="D215" s="2" t="s">
        <v>1</v>
      </c>
      <c r="E215" s="2" t="s">
        <v>0</v>
      </c>
    </row>
    <row r="216" spans="2:5" x14ac:dyDescent="0.2">
      <c r="B216" s="2">
        <v>4889</v>
      </c>
      <c r="C216" s="2">
        <v>1144</v>
      </c>
      <c r="D216" s="2" t="s">
        <v>3</v>
      </c>
      <c r="E216" s="2" t="s">
        <v>0</v>
      </c>
    </row>
    <row r="217" spans="2:5" x14ac:dyDescent="0.2">
      <c r="B217" s="2">
        <v>4890</v>
      </c>
      <c r="C217" s="2">
        <v>2647</v>
      </c>
      <c r="D217" s="2" t="s">
        <v>1</v>
      </c>
      <c r="E217" s="2" t="s">
        <v>0</v>
      </c>
    </row>
    <row r="218" spans="2:5" x14ac:dyDescent="0.2">
      <c r="B218" s="2">
        <v>4936</v>
      </c>
      <c r="C218" s="2">
        <v>2993</v>
      </c>
      <c r="D218" s="2" t="s">
        <v>1</v>
      </c>
      <c r="E218" s="2" t="s">
        <v>0</v>
      </c>
    </row>
    <row r="219" spans="2:5" x14ac:dyDescent="0.2">
      <c r="B219" s="2">
        <v>4937</v>
      </c>
      <c r="C219" s="2">
        <v>665</v>
      </c>
      <c r="D219" s="2" t="s">
        <v>3</v>
      </c>
      <c r="E219" s="2" t="s">
        <v>0</v>
      </c>
    </row>
    <row r="220" spans="2:5" x14ac:dyDescent="0.2">
      <c r="B220" s="2">
        <v>5145</v>
      </c>
      <c r="C220" s="2">
        <v>5147</v>
      </c>
      <c r="D220" s="2" t="s">
        <v>1</v>
      </c>
      <c r="E220" s="2" t="s">
        <v>0</v>
      </c>
    </row>
    <row r="221" spans="2:5" x14ac:dyDescent="0.2">
      <c r="B221" s="2">
        <v>5146</v>
      </c>
      <c r="C221" s="2">
        <v>6783</v>
      </c>
      <c r="D221" s="2" t="s">
        <v>1</v>
      </c>
      <c r="E221" s="2" t="s">
        <v>0</v>
      </c>
    </row>
    <row r="222" spans="2:5" x14ac:dyDescent="0.2">
      <c r="B222" s="2">
        <v>5379</v>
      </c>
      <c r="C222" s="2">
        <v>4021</v>
      </c>
      <c r="D222" s="2" t="s">
        <v>8</v>
      </c>
      <c r="E222" s="2" t="s">
        <v>0</v>
      </c>
    </row>
    <row r="223" spans="2:5" x14ac:dyDescent="0.2">
      <c r="B223" s="2">
        <v>5438</v>
      </c>
      <c r="C223" s="2">
        <v>669</v>
      </c>
      <c r="D223" s="2" t="s">
        <v>3</v>
      </c>
      <c r="E223" s="2" t="s">
        <v>0</v>
      </c>
    </row>
    <row r="224" spans="2:5" x14ac:dyDescent="0.2">
      <c r="B224" s="2">
        <v>5439</v>
      </c>
      <c r="C224" s="2">
        <v>647</v>
      </c>
      <c r="D224" s="2" t="s">
        <v>3</v>
      </c>
      <c r="E224" s="2" t="s">
        <v>0</v>
      </c>
    </row>
    <row r="225" spans="2:5" x14ac:dyDescent="0.2">
      <c r="B225" s="2" t="s">
        <v>32</v>
      </c>
      <c r="C225" s="2">
        <v>6679</v>
      </c>
      <c r="D225" s="2" t="s">
        <v>8</v>
      </c>
      <c r="E225" s="2" t="s">
        <v>0</v>
      </c>
    </row>
    <row r="226" spans="2:5" x14ac:dyDescent="0.2">
      <c r="B226" s="2" t="s">
        <v>31</v>
      </c>
      <c r="C226" s="2">
        <v>18300</v>
      </c>
      <c r="D226" s="2" t="s">
        <v>6</v>
      </c>
      <c r="E226" s="2" t="s">
        <v>0</v>
      </c>
    </row>
    <row r="227" spans="2:5" x14ac:dyDescent="0.2">
      <c r="B227" s="2">
        <v>5815</v>
      </c>
      <c r="C227" s="2">
        <v>106911</v>
      </c>
      <c r="D227" s="2" t="s">
        <v>1</v>
      </c>
      <c r="E227" s="2" t="s">
        <v>0</v>
      </c>
    </row>
    <row r="228" spans="2:5" x14ac:dyDescent="0.2">
      <c r="B228" s="2" t="s">
        <v>30</v>
      </c>
      <c r="C228" s="2">
        <v>54673</v>
      </c>
      <c r="D228" s="2" t="s">
        <v>12</v>
      </c>
      <c r="E228" s="2" t="s">
        <v>0</v>
      </c>
    </row>
    <row r="229" spans="2:5" x14ac:dyDescent="0.2">
      <c r="B229" s="2">
        <v>5820</v>
      </c>
      <c r="C229" s="2">
        <v>273</v>
      </c>
      <c r="D229" s="2" t="s">
        <v>6</v>
      </c>
      <c r="E229" s="2" t="s">
        <v>0</v>
      </c>
    </row>
    <row r="230" spans="2:5" x14ac:dyDescent="0.2">
      <c r="B230" s="2">
        <v>5821</v>
      </c>
      <c r="C230" s="2">
        <v>439</v>
      </c>
      <c r="D230" s="2" t="s">
        <v>6</v>
      </c>
      <c r="E230" s="2" t="s">
        <v>0</v>
      </c>
    </row>
    <row r="231" spans="2:5" x14ac:dyDescent="0.2">
      <c r="B231" s="2">
        <v>5828</v>
      </c>
      <c r="C231" s="2">
        <v>453</v>
      </c>
      <c r="D231" s="2" t="s">
        <v>3</v>
      </c>
      <c r="E231" s="2" t="s">
        <v>0</v>
      </c>
    </row>
    <row r="232" spans="2:5" x14ac:dyDescent="0.2">
      <c r="B232" s="2">
        <v>5829</v>
      </c>
      <c r="C232" s="2">
        <v>435</v>
      </c>
      <c r="D232" s="2" t="s">
        <v>29</v>
      </c>
      <c r="E232" s="2" t="s">
        <v>0</v>
      </c>
    </row>
    <row r="233" spans="2:5" x14ac:dyDescent="0.2">
      <c r="B233" s="2">
        <v>5830</v>
      </c>
      <c r="C233" s="2">
        <v>543</v>
      </c>
      <c r="D233" s="2" t="s">
        <v>3</v>
      </c>
      <c r="E233" s="2" t="s">
        <v>0</v>
      </c>
    </row>
    <row r="234" spans="2:5" x14ac:dyDescent="0.2">
      <c r="B234" s="2" t="s">
        <v>28</v>
      </c>
      <c r="C234" s="2">
        <v>2489</v>
      </c>
      <c r="D234" s="2" t="s">
        <v>3</v>
      </c>
      <c r="E234" s="2" t="s">
        <v>0</v>
      </c>
    </row>
    <row r="235" spans="2:5" x14ac:dyDescent="0.2">
      <c r="B235" s="2">
        <v>5832</v>
      </c>
      <c r="C235" s="2">
        <v>4399</v>
      </c>
      <c r="D235" s="2" t="s">
        <v>3</v>
      </c>
      <c r="E235" s="2" t="s">
        <v>0</v>
      </c>
    </row>
    <row r="236" spans="2:5" x14ac:dyDescent="0.2">
      <c r="B236" s="2">
        <v>5847</v>
      </c>
      <c r="C236" s="2">
        <v>1190</v>
      </c>
      <c r="D236" s="2" t="s">
        <v>8</v>
      </c>
      <c r="E236" s="2" t="s">
        <v>0</v>
      </c>
    </row>
    <row r="237" spans="2:5" x14ac:dyDescent="0.2">
      <c r="B237" s="2">
        <v>5861</v>
      </c>
      <c r="C237" s="2">
        <v>230</v>
      </c>
      <c r="D237" s="2" t="s">
        <v>3</v>
      </c>
      <c r="E237" s="2" t="s">
        <v>0</v>
      </c>
    </row>
    <row r="238" spans="2:5" x14ac:dyDescent="0.2">
      <c r="B238" s="2" t="s">
        <v>27</v>
      </c>
      <c r="C238" s="2">
        <v>1885</v>
      </c>
      <c r="D238" s="2" t="s">
        <v>6</v>
      </c>
      <c r="E238" s="2" t="s">
        <v>0</v>
      </c>
    </row>
    <row r="239" spans="2:5" x14ac:dyDescent="0.2">
      <c r="B239" s="2" t="s">
        <v>26</v>
      </c>
      <c r="C239" s="2">
        <v>5736</v>
      </c>
      <c r="D239" s="2" t="s">
        <v>1</v>
      </c>
      <c r="E239" s="2" t="s">
        <v>0</v>
      </c>
    </row>
    <row r="240" spans="2:5" x14ac:dyDescent="0.2">
      <c r="B240" s="2" t="s">
        <v>25</v>
      </c>
      <c r="C240" s="2">
        <v>2842</v>
      </c>
      <c r="D240" s="2" t="s">
        <v>3</v>
      </c>
      <c r="E240" s="2" t="s">
        <v>0</v>
      </c>
    </row>
    <row r="241" spans="2:5" x14ac:dyDescent="0.2">
      <c r="B241" s="2" t="s">
        <v>24</v>
      </c>
      <c r="C241" s="2">
        <v>985</v>
      </c>
      <c r="D241" s="2" t="s">
        <v>3</v>
      </c>
      <c r="E241" s="2" t="s">
        <v>0</v>
      </c>
    </row>
    <row r="242" spans="2:5" x14ac:dyDescent="0.2">
      <c r="B242" s="2" t="s">
        <v>23</v>
      </c>
      <c r="C242" s="2">
        <v>435</v>
      </c>
      <c r="D242" s="2" t="s">
        <v>3</v>
      </c>
      <c r="E242" s="2" t="s">
        <v>0</v>
      </c>
    </row>
    <row r="243" spans="2:5" x14ac:dyDescent="0.2">
      <c r="B243" s="2" t="s">
        <v>22</v>
      </c>
      <c r="C243" s="2">
        <v>1165</v>
      </c>
      <c r="D243" s="2" t="s">
        <v>3</v>
      </c>
      <c r="E243" s="2" t="s">
        <v>0</v>
      </c>
    </row>
    <row r="244" spans="2:5" x14ac:dyDescent="0.2">
      <c r="B244" s="2" t="s">
        <v>21</v>
      </c>
      <c r="C244" s="2">
        <v>1942</v>
      </c>
      <c r="D244" s="2" t="s">
        <v>3</v>
      </c>
      <c r="E244" s="2" t="s">
        <v>0</v>
      </c>
    </row>
    <row r="245" spans="2:5" x14ac:dyDescent="0.2">
      <c r="B245" s="2" t="s">
        <v>20</v>
      </c>
      <c r="C245" s="2">
        <v>3459</v>
      </c>
      <c r="D245" s="2" t="s">
        <v>3</v>
      </c>
      <c r="E245" s="2" t="s">
        <v>0</v>
      </c>
    </row>
    <row r="246" spans="2:5" x14ac:dyDescent="0.2">
      <c r="B246" s="2" t="s">
        <v>19</v>
      </c>
      <c r="C246" s="2">
        <v>15494</v>
      </c>
      <c r="D246" s="2" t="s">
        <v>6</v>
      </c>
      <c r="E246" s="2" t="s">
        <v>0</v>
      </c>
    </row>
    <row r="247" spans="2:5" x14ac:dyDescent="0.2">
      <c r="B247" s="2" t="s">
        <v>18</v>
      </c>
      <c r="C247" s="2">
        <v>432</v>
      </c>
      <c r="D247" s="2" t="s">
        <v>6</v>
      </c>
      <c r="E247" s="2" t="s">
        <v>0</v>
      </c>
    </row>
    <row r="248" spans="2:5" x14ac:dyDescent="0.2">
      <c r="B248" s="2" t="s">
        <v>17</v>
      </c>
      <c r="C248" s="2">
        <v>15494</v>
      </c>
      <c r="D248" s="2" t="s">
        <v>6</v>
      </c>
      <c r="E248" s="2" t="s">
        <v>0</v>
      </c>
    </row>
    <row r="249" spans="2:5" x14ac:dyDescent="0.2">
      <c r="B249" s="2">
        <v>6803</v>
      </c>
      <c r="C249" s="2">
        <v>3705</v>
      </c>
      <c r="D249" s="2" t="s">
        <v>12</v>
      </c>
      <c r="E249" s="2" t="s">
        <v>0</v>
      </c>
    </row>
    <row r="250" spans="2:5" x14ac:dyDescent="0.2">
      <c r="B250" s="2" t="s">
        <v>16</v>
      </c>
      <c r="C250" s="2">
        <v>673</v>
      </c>
      <c r="D250" s="2" t="s">
        <v>3</v>
      </c>
      <c r="E250" s="2" t="s">
        <v>0</v>
      </c>
    </row>
    <row r="251" spans="2:5" x14ac:dyDescent="0.2">
      <c r="B251" s="2" t="s">
        <v>15</v>
      </c>
      <c r="C251" s="2">
        <v>3546</v>
      </c>
      <c r="D251" s="2" t="s">
        <v>1</v>
      </c>
      <c r="E251" s="2" t="s">
        <v>0</v>
      </c>
    </row>
    <row r="252" spans="2:5" x14ac:dyDescent="0.2">
      <c r="B252" s="2">
        <v>6921</v>
      </c>
      <c r="C252" s="2">
        <v>4000</v>
      </c>
      <c r="D252" s="2" t="s">
        <v>12</v>
      </c>
      <c r="E252" s="2" t="s">
        <v>0</v>
      </c>
    </row>
    <row r="253" spans="2:5" x14ac:dyDescent="0.2">
      <c r="B253" s="2" t="s">
        <v>14</v>
      </c>
      <c r="C253" s="2">
        <v>6158</v>
      </c>
      <c r="D253" s="2" t="s">
        <v>3</v>
      </c>
      <c r="E253" s="2" t="s">
        <v>0</v>
      </c>
    </row>
    <row r="254" spans="2:5" x14ac:dyDescent="0.2">
      <c r="B254" s="2" t="s">
        <v>14</v>
      </c>
      <c r="C254" s="2">
        <v>1539</v>
      </c>
      <c r="D254" s="2" t="s">
        <v>1</v>
      </c>
      <c r="E254" s="2" t="s">
        <v>0</v>
      </c>
    </row>
    <row r="255" spans="2:5" x14ac:dyDescent="0.2">
      <c r="B255" s="2" t="s">
        <v>13</v>
      </c>
      <c r="C255" s="2">
        <v>1274</v>
      </c>
      <c r="D255" s="2" t="s">
        <v>12</v>
      </c>
      <c r="E255" s="2" t="s">
        <v>0</v>
      </c>
    </row>
    <row r="256" spans="2:5" x14ac:dyDescent="0.2">
      <c r="B256" s="2" t="s">
        <v>11</v>
      </c>
      <c r="C256" s="2">
        <v>1406</v>
      </c>
      <c r="D256" s="2" t="s">
        <v>3</v>
      </c>
      <c r="E256" s="2" t="s">
        <v>0</v>
      </c>
    </row>
    <row r="257" spans="2:5" x14ac:dyDescent="0.2">
      <c r="B257" s="2">
        <v>7133</v>
      </c>
      <c r="C257" s="2">
        <v>252</v>
      </c>
      <c r="D257" s="2" t="s">
        <v>1</v>
      </c>
      <c r="E257" s="2" t="s">
        <v>0</v>
      </c>
    </row>
    <row r="258" spans="2:5" x14ac:dyDescent="0.2">
      <c r="B258" s="2">
        <v>7134</v>
      </c>
      <c r="C258" s="2">
        <v>996</v>
      </c>
      <c r="D258" s="2" t="s">
        <v>3</v>
      </c>
      <c r="E258" s="2" t="s">
        <v>0</v>
      </c>
    </row>
    <row r="259" spans="2:5" x14ac:dyDescent="0.2">
      <c r="B259" s="2">
        <v>7135</v>
      </c>
      <c r="C259" s="2">
        <v>540</v>
      </c>
      <c r="D259" s="2" t="s">
        <v>3</v>
      </c>
      <c r="E259" s="2" t="s">
        <v>0</v>
      </c>
    </row>
    <row r="260" spans="2:5" x14ac:dyDescent="0.2">
      <c r="B260" s="2">
        <v>7135</v>
      </c>
      <c r="C260" s="2">
        <v>1637</v>
      </c>
      <c r="D260" s="2" t="s">
        <v>1</v>
      </c>
      <c r="E260" s="2" t="s">
        <v>0</v>
      </c>
    </row>
    <row r="261" spans="2:5" x14ac:dyDescent="0.2">
      <c r="B261" s="2">
        <v>7153</v>
      </c>
      <c r="C261" s="2">
        <v>2053</v>
      </c>
      <c r="D261" s="2" t="s">
        <v>1</v>
      </c>
      <c r="E261" s="2" t="s">
        <v>0</v>
      </c>
    </row>
    <row r="262" spans="2:5" x14ac:dyDescent="0.2">
      <c r="B262" s="2">
        <v>7154</v>
      </c>
      <c r="C262" s="2">
        <v>554</v>
      </c>
      <c r="D262" s="2" t="s">
        <v>3</v>
      </c>
      <c r="E262" s="2" t="s">
        <v>0</v>
      </c>
    </row>
    <row r="263" spans="2:5" x14ac:dyDescent="0.2">
      <c r="B263" s="2" t="s">
        <v>10</v>
      </c>
      <c r="C263" s="2">
        <v>22169</v>
      </c>
      <c r="D263" s="2" t="s">
        <v>6</v>
      </c>
      <c r="E263" s="2" t="s">
        <v>0</v>
      </c>
    </row>
    <row r="264" spans="2:5" x14ac:dyDescent="0.2">
      <c r="B264" s="2" t="s">
        <v>9</v>
      </c>
      <c r="C264" s="2">
        <v>30337</v>
      </c>
      <c r="D264" s="2" t="s">
        <v>6</v>
      </c>
      <c r="E264" s="2" t="s">
        <v>0</v>
      </c>
    </row>
    <row r="265" spans="2:5" x14ac:dyDescent="0.2">
      <c r="B265" s="2">
        <v>7499</v>
      </c>
      <c r="C265" s="2">
        <v>1172</v>
      </c>
      <c r="D265" s="2" t="s">
        <v>8</v>
      </c>
      <c r="E265" s="2" t="s">
        <v>0</v>
      </c>
    </row>
    <row r="266" spans="2:5" x14ac:dyDescent="0.2">
      <c r="B266" s="2" t="s">
        <v>7</v>
      </c>
      <c r="C266" s="2">
        <v>1302</v>
      </c>
      <c r="D266" s="2" t="s">
        <v>6</v>
      </c>
      <c r="E266" s="2" t="s">
        <v>0</v>
      </c>
    </row>
    <row r="267" spans="2:5" x14ac:dyDescent="0.2">
      <c r="B267" s="2" t="s">
        <v>5</v>
      </c>
      <c r="C267" s="2">
        <v>2568</v>
      </c>
      <c r="D267" s="2" t="s">
        <v>3</v>
      </c>
      <c r="E267" s="2" t="s">
        <v>0</v>
      </c>
    </row>
    <row r="268" spans="2:5" x14ac:dyDescent="0.2">
      <c r="B268" s="2" t="s">
        <v>4</v>
      </c>
      <c r="C268" s="2">
        <v>2568</v>
      </c>
      <c r="D268" s="2" t="s">
        <v>3</v>
      </c>
      <c r="E268" s="2" t="s">
        <v>0</v>
      </c>
    </row>
    <row r="269" spans="2:5" x14ac:dyDescent="0.2">
      <c r="B269" s="2">
        <v>7834</v>
      </c>
      <c r="C269" s="2">
        <v>1420</v>
      </c>
      <c r="D269" s="2" t="s">
        <v>1</v>
      </c>
      <c r="E269" s="2" t="s">
        <v>0</v>
      </c>
    </row>
    <row r="270" spans="2:5" x14ac:dyDescent="0.2">
      <c r="B270" s="2" t="s">
        <v>2</v>
      </c>
      <c r="C270" s="2">
        <v>7195</v>
      </c>
      <c r="D270" s="2" t="s">
        <v>1</v>
      </c>
      <c r="E270" s="2" t="s">
        <v>0</v>
      </c>
    </row>
    <row r="271" spans="2:5" x14ac:dyDescent="0.2">
      <c r="C271" s="1">
        <f>SUM(C2:C270)</f>
        <v>4417069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"/>
  <sheetViews>
    <sheetView tabSelected="1" workbookViewId="0">
      <selection activeCell="D11" sqref="D11"/>
    </sheetView>
  </sheetViews>
  <sheetFormatPr defaultRowHeight="15" x14ac:dyDescent="0.25"/>
  <cols>
    <col min="1" max="16384" width="9.140625" style="5"/>
  </cols>
  <sheetData>
    <row r="2" spans="1:4" x14ac:dyDescent="0.25">
      <c r="A2" s="13" t="s">
        <v>150</v>
      </c>
      <c r="B2" s="14"/>
      <c r="C2" s="14"/>
      <c r="D2" s="14"/>
    </row>
    <row r="3" spans="1:4" x14ac:dyDescent="0.25">
      <c r="A3" s="10"/>
      <c r="B3" s="12" t="s">
        <v>149</v>
      </c>
      <c r="C3" s="12" t="s">
        <v>148</v>
      </c>
      <c r="D3" s="10" t="s">
        <v>147</v>
      </c>
    </row>
    <row r="4" spans="1:4" x14ac:dyDescent="0.25">
      <c r="A4" s="10" t="s">
        <v>146</v>
      </c>
      <c r="B4" s="10">
        <f>hlebine!C271</f>
        <v>4417069</v>
      </c>
      <c r="C4" s="10">
        <f>B4/10000</f>
        <v>441.70690000000002</v>
      </c>
      <c r="D4" s="9">
        <f>(C4*100)/C7</f>
        <v>98.441299859505492</v>
      </c>
    </row>
    <row r="5" spans="1:4" x14ac:dyDescent="0.25">
      <c r="A5" s="10" t="s">
        <v>145</v>
      </c>
      <c r="B5" s="10">
        <f>hlebine!H35</f>
        <v>66246</v>
      </c>
      <c r="C5" s="10">
        <f>B5/10000</f>
        <v>6.6246</v>
      </c>
      <c r="D5" s="9">
        <f>(C5*100)/C7</f>
        <v>1.4763958522026259</v>
      </c>
    </row>
    <row r="6" spans="1:4" x14ac:dyDescent="0.25">
      <c r="A6" s="11" t="s">
        <v>144</v>
      </c>
      <c r="B6" s="10">
        <f>hlebine!N4</f>
        <v>3693</v>
      </c>
      <c r="C6" s="10">
        <f>B6/10000</f>
        <v>0.36930000000000002</v>
      </c>
      <c r="D6" s="9">
        <f>(C6*100)/C7</f>
        <v>8.2304288291886255E-2</v>
      </c>
    </row>
    <row r="7" spans="1:4" x14ac:dyDescent="0.25">
      <c r="A7" s="8" t="s">
        <v>143</v>
      </c>
      <c r="B7" s="8">
        <f>SUM(B4:B6)</f>
        <v>4487008</v>
      </c>
      <c r="C7" s="7">
        <f>B7/10000</f>
        <v>448.70080000000002</v>
      </c>
      <c r="D7" s="6">
        <f>SUM(D4:D5)</f>
        <v>99.91769571170812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hlebine</vt:lpstr>
      <vt:lpstr>ukupno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2018-05-11T23:17:34Z</dcterms:created>
  <dcterms:modified xsi:type="dcterms:W3CDTF">2018-05-14T04:39:13Z</dcterms:modified>
</cp:coreProperties>
</file>